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15" yWindow="0" windowWidth="14310" windowHeight="11625" tabRatio="922"/>
  </bookViews>
  <sheets>
    <sheet name="★表紙" sheetId="70" r:id="rId1"/>
    <sheet name="★問1（基本事項）" sheetId="72" r:id="rId2"/>
    <sheet name="★問2（職員配置）" sheetId="75" r:id="rId3"/>
    <sheet name="★問3（職員給与）" sheetId="4" r:id="rId4"/>
    <sheet name="★問4（収入の状況）" sheetId="52" r:id="rId5"/>
    <sheet name="★問4_2（支出の状況）" sheetId="59" r:id="rId6"/>
    <sheet name="データ" sheetId="62" state="hidden" r:id="rId7"/>
  </sheets>
  <definedNames>
    <definedName name="_xlnm._FilterDatabase" localSheetId="6" hidden="1">データ!$A$1:$B$607</definedName>
    <definedName name="_xlnm.Print_Area" localSheetId="0">★表紙!$A$1:$BL$82</definedName>
    <definedName name="_xlnm.Print_Area" localSheetId="1">'★問1（基本事項）'!$A$1:$BW$56</definedName>
    <definedName name="_xlnm.Print_Area" localSheetId="2">'★問2（職員配置）'!$A$1:$AV$87</definedName>
    <definedName name="_xlnm.Print_Area" localSheetId="3">'★問3（職員給与）'!$A$1:$AR$60</definedName>
    <definedName name="_xlnm.Print_Area" localSheetId="4">'★問4（収入の状況）'!$A$1:$BR$50</definedName>
    <definedName name="_xlnm.Print_Area" localSheetId="5">'★問4_2（支出の状況）'!$A$1:$BR$69</definedName>
  </definedNames>
  <calcPr calcId="145621"/>
</workbook>
</file>

<file path=xl/calcChain.xml><?xml version="1.0" encoding="utf-8"?>
<calcChain xmlns="http://schemas.openxmlformats.org/spreadsheetml/2006/main">
  <c r="BN45" i="70" l="1"/>
  <c r="BN43" i="70"/>
  <c r="B470" i="62"/>
  <c r="B6" i="62"/>
  <c r="B5" i="62"/>
  <c r="B17" i="62"/>
  <c r="B105" i="62"/>
  <c r="B106" i="62"/>
  <c r="B107" i="62"/>
  <c r="B108" i="62"/>
  <c r="B109" i="62"/>
  <c r="B110" i="62"/>
  <c r="B111" i="62"/>
  <c r="B112" i="62"/>
  <c r="B113" i="62"/>
  <c r="B114" i="62"/>
  <c r="B115" i="62"/>
  <c r="B116" i="62"/>
  <c r="B117" i="62"/>
  <c r="B118" i="62"/>
  <c r="B119" i="62"/>
  <c r="B52" i="62"/>
  <c r="B607" i="62"/>
  <c r="B606" i="62"/>
  <c r="B605" i="62"/>
  <c r="B604" i="62"/>
  <c r="B603" i="62"/>
  <c r="B602" i="62"/>
  <c r="B601" i="62"/>
  <c r="B600" i="62"/>
  <c r="B599" i="62"/>
  <c r="B598" i="62"/>
  <c r="B597" i="62"/>
  <c r="B596" i="62"/>
  <c r="B595" i="62"/>
  <c r="B594" i="62"/>
  <c r="B421" i="62"/>
  <c r="B420" i="62"/>
  <c r="B419" i="62"/>
  <c r="B362" i="62"/>
  <c r="B361" i="62"/>
  <c r="B234" i="62"/>
  <c r="B233" i="62"/>
  <c r="B186" i="62"/>
  <c r="B185" i="62"/>
  <c r="B173" i="62"/>
  <c r="B148" i="62"/>
  <c r="B133" i="62"/>
  <c r="B120" i="62"/>
  <c r="B104" i="62"/>
  <c r="B96" i="62"/>
  <c r="B89" i="62"/>
  <c r="B82" i="62"/>
  <c r="B78" i="62"/>
  <c r="B74" i="62"/>
  <c r="B70" i="62"/>
  <c r="B57" i="62"/>
  <c r="B55" i="62"/>
  <c r="B54" i="62"/>
  <c r="B53" i="62"/>
  <c r="B18" i="62"/>
  <c r="B12" i="62"/>
  <c r="B11" i="62"/>
  <c r="B10" i="62"/>
  <c r="B593" i="62"/>
  <c r="B592" i="62"/>
  <c r="B591" i="62"/>
  <c r="B590" i="62"/>
  <c r="B589" i="62"/>
  <c r="B588" i="62"/>
  <c r="B587" i="62"/>
  <c r="B586" i="62"/>
  <c r="B585" i="62"/>
  <c r="B584" i="62"/>
  <c r="B583" i="62"/>
  <c r="B582" i="62"/>
  <c r="B581" i="62"/>
  <c r="B580" i="62"/>
  <c r="B579" i="62"/>
  <c r="B578" i="62"/>
  <c r="B577" i="62"/>
  <c r="B576" i="62"/>
  <c r="B575" i="62"/>
  <c r="B574" i="62"/>
  <c r="B573" i="62"/>
  <c r="B572" i="62"/>
  <c r="B571" i="62"/>
  <c r="B570" i="62"/>
  <c r="B569" i="62"/>
  <c r="B568" i="62"/>
  <c r="B567" i="62"/>
  <c r="B566" i="62"/>
  <c r="B565" i="62"/>
  <c r="B564" i="62"/>
  <c r="B563" i="62"/>
  <c r="B562" i="62"/>
  <c r="B561" i="62"/>
  <c r="B560" i="62"/>
  <c r="B559" i="62"/>
  <c r="B558" i="62"/>
  <c r="B557" i="62"/>
  <c r="B556" i="62"/>
  <c r="B555" i="62"/>
  <c r="B554" i="62"/>
  <c r="B553" i="62"/>
  <c r="B552" i="62"/>
  <c r="B551" i="62"/>
  <c r="B550" i="62"/>
  <c r="B549" i="62"/>
  <c r="B548" i="62"/>
  <c r="B547" i="62"/>
  <c r="B546" i="62"/>
  <c r="B545" i="62"/>
  <c r="B544" i="62"/>
  <c r="B543" i="62"/>
  <c r="B542" i="62"/>
  <c r="B541" i="62"/>
  <c r="B540" i="62"/>
  <c r="B539" i="62"/>
  <c r="B538" i="62"/>
  <c r="B537" i="62"/>
  <c r="B536" i="62"/>
  <c r="B535" i="62"/>
  <c r="B534" i="62"/>
  <c r="B533" i="62"/>
  <c r="B532" i="62"/>
  <c r="B531" i="62"/>
  <c r="B530" i="62"/>
  <c r="B529" i="62"/>
  <c r="B528" i="62"/>
  <c r="B527" i="62"/>
  <c r="B526" i="62"/>
  <c r="B525" i="62"/>
  <c r="B524" i="62"/>
  <c r="B523" i="62"/>
  <c r="B522" i="62"/>
  <c r="B521" i="62"/>
  <c r="B520" i="62"/>
  <c r="B519" i="62"/>
  <c r="B518" i="62"/>
  <c r="B517" i="62"/>
  <c r="B516" i="62"/>
  <c r="B515" i="62"/>
  <c r="B514" i="62"/>
  <c r="B513" i="62"/>
  <c r="B512" i="62"/>
  <c r="B511" i="62"/>
  <c r="B510" i="62"/>
  <c r="B509" i="62"/>
  <c r="B508" i="62"/>
  <c r="B507" i="62"/>
  <c r="B506" i="62"/>
  <c r="B505" i="62"/>
  <c r="B504" i="62"/>
  <c r="B503" i="62"/>
  <c r="B502" i="62"/>
  <c r="B501" i="62"/>
  <c r="B500" i="62"/>
  <c r="B499" i="62"/>
  <c r="B498" i="62"/>
  <c r="B497" i="62"/>
  <c r="B496" i="62"/>
  <c r="B495" i="62"/>
  <c r="B494" i="62"/>
  <c r="B493" i="62"/>
  <c r="B492" i="62"/>
  <c r="B491" i="62"/>
  <c r="B490" i="62"/>
  <c r="B489" i="62"/>
  <c r="B488" i="62"/>
  <c r="B487" i="62"/>
  <c r="B486" i="62"/>
  <c r="B485" i="62"/>
  <c r="B484" i="62"/>
  <c r="B483" i="62"/>
  <c r="B482" i="62"/>
  <c r="B481" i="62"/>
  <c r="B480" i="62"/>
  <c r="B479" i="62"/>
  <c r="B478" i="62"/>
  <c r="B477" i="62"/>
  <c r="B476" i="62"/>
  <c r="B475" i="62"/>
  <c r="B474" i="62"/>
  <c r="B473" i="62"/>
  <c r="B472" i="62"/>
  <c r="B471" i="62"/>
  <c r="B469" i="62"/>
  <c r="B468" i="62"/>
  <c r="B467" i="62"/>
  <c r="B466" i="62"/>
  <c r="B465" i="62"/>
  <c r="B464" i="62"/>
  <c r="B463" i="62"/>
  <c r="B462" i="62"/>
  <c r="B461" i="62"/>
  <c r="B460" i="62"/>
  <c r="B459" i="62"/>
  <c r="B458" i="62"/>
  <c r="B457" i="62"/>
  <c r="B455" i="62"/>
  <c r="B454" i="62"/>
  <c r="B453" i="62"/>
  <c r="B451" i="62"/>
  <c r="B450" i="62"/>
  <c r="B449" i="62"/>
  <c r="B448" i="62"/>
  <c r="B447" i="62"/>
  <c r="B446" i="62"/>
  <c r="B445" i="62"/>
  <c r="B444" i="62"/>
  <c r="B443" i="62"/>
  <c r="B441" i="62"/>
  <c r="B440" i="62"/>
  <c r="B439" i="62"/>
  <c r="B438" i="62"/>
  <c r="B437" i="62"/>
  <c r="B435" i="62"/>
  <c r="B434" i="62"/>
  <c r="B433" i="62"/>
  <c r="B432" i="62"/>
  <c r="B431" i="62"/>
  <c r="B430" i="62"/>
  <c r="B429" i="62"/>
  <c r="B428" i="62"/>
  <c r="B427" i="62"/>
  <c r="B426" i="62"/>
  <c r="B425" i="62"/>
  <c r="B423" i="62"/>
  <c r="B422" i="62"/>
  <c r="B418" i="62"/>
  <c r="B417" i="62"/>
  <c r="B416" i="62"/>
  <c r="B415" i="62"/>
  <c r="B414" i="62"/>
  <c r="B413" i="62"/>
  <c r="B412" i="62"/>
  <c r="B411" i="62"/>
  <c r="B410" i="62"/>
  <c r="B409" i="62"/>
  <c r="B408" i="62"/>
  <c r="B407" i="62"/>
  <c r="B406" i="62"/>
  <c r="B405" i="62"/>
  <c r="B404" i="62"/>
  <c r="B403" i="62"/>
  <c r="B402" i="62"/>
  <c r="B401" i="62"/>
  <c r="B400" i="62"/>
  <c r="B399" i="62"/>
  <c r="B398" i="62"/>
  <c r="B397" i="62"/>
  <c r="B396" i="62"/>
  <c r="B395" i="62"/>
  <c r="B394" i="62"/>
  <c r="B393" i="62"/>
  <c r="B392" i="62"/>
  <c r="B391" i="62"/>
  <c r="B390" i="62"/>
  <c r="B389" i="62"/>
  <c r="B388" i="62"/>
  <c r="B387" i="62"/>
  <c r="B386" i="62"/>
  <c r="B385" i="62"/>
  <c r="B384" i="62"/>
  <c r="B383" i="62"/>
  <c r="B382" i="62"/>
  <c r="B381" i="62"/>
  <c r="B380" i="62"/>
  <c r="B379" i="62"/>
  <c r="B378" i="62"/>
  <c r="B377" i="62"/>
  <c r="B376" i="62"/>
  <c r="B375" i="62"/>
  <c r="B374" i="62"/>
  <c r="B373" i="62"/>
  <c r="B372" i="62"/>
  <c r="B371" i="62"/>
  <c r="B370" i="62"/>
  <c r="B369" i="62"/>
  <c r="B368" i="62"/>
  <c r="B367" i="62"/>
  <c r="B366" i="62"/>
  <c r="B365" i="62"/>
  <c r="B364" i="62"/>
  <c r="B363" i="62"/>
  <c r="B360" i="62"/>
  <c r="B359" i="62"/>
  <c r="B358" i="62"/>
  <c r="B357" i="62"/>
  <c r="B356" i="62"/>
  <c r="B355" i="62"/>
  <c r="B354" i="62"/>
  <c r="B353" i="62"/>
  <c r="B352" i="62"/>
  <c r="B351" i="62"/>
  <c r="B350" i="62"/>
  <c r="B349" i="62"/>
  <c r="B348" i="62"/>
  <c r="B347" i="62"/>
  <c r="B346" i="62"/>
  <c r="B345" i="62"/>
  <c r="B344" i="62"/>
  <c r="B343" i="62"/>
  <c r="B342" i="62"/>
  <c r="B341" i="62"/>
  <c r="B340" i="62"/>
  <c r="B339" i="62"/>
  <c r="B338" i="62"/>
  <c r="B337" i="62"/>
  <c r="B336" i="62"/>
  <c r="B335" i="62"/>
  <c r="B334" i="62"/>
  <c r="B333" i="62"/>
  <c r="B332" i="62"/>
  <c r="B331" i="62"/>
  <c r="B330" i="62"/>
  <c r="B329" i="62"/>
  <c r="B328" i="62"/>
  <c r="B327" i="62"/>
  <c r="B326" i="62"/>
  <c r="B325" i="62"/>
  <c r="B324" i="62"/>
  <c r="B323" i="62"/>
  <c r="B322" i="62"/>
  <c r="B321" i="62"/>
  <c r="B320" i="62"/>
  <c r="B319" i="62"/>
  <c r="B318" i="62"/>
  <c r="B317" i="62"/>
  <c r="B316" i="62"/>
  <c r="B315" i="62"/>
  <c r="B314" i="62"/>
  <c r="B313" i="62"/>
  <c r="B312" i="62"/>
  <c r="B311" i="62"/>
  <c r="B310" i="62"/>
  <c r="B309" i="62"/>
  <c r="B308" i="62"/>
  <c r="B307" i="62"/>
  <c r="B306" i="62"/>
  <c r="B305" i="62"/>
  <c r="B304" i="62"/>
  <c r="B303" i="62"/>
  <c r="B302" i="62"/>
  <c r="B301" i="62"/>
  <c r="B300" i="62"/>
  <c r="B299" i="62"/>
  <c r="B298" i="62"/>
  <c r="B297" i="62"/>
  <c r="B296" i="62"/>
  <c r="B295" i="62"/>
  <c r="B294" i="62"/>
  <c r="B293" i="62"/>
  <c r="B292" i="62"/>
  <c r="B291" i="62"/>
  <c r="B290" i="62"/>
  <c r="B289" i="62"/>
  <c r="B288" i="62"/>
  <c r="B287" i="62"/>
  <c r="B286" i="62"/>
  <c r="B285" i="62"/>
  <c r="B284" i="62"/>
  <c r="B283" i="62"/>
  <c r="B282" i="62"/>
  <c r="B281" i="62"/>
  <c r="B280" i="62"/>
  <c r="B279" i="62"/>
  <c r="B278" i="62"/>
  <c r="B277" i="62"/>
  <c r="B276" i="62"/>
  <c r="B275" i="62"/>
  <c r="B274" i="62"/>
  <c r="B273" i="62"/>
  <c r="B272" i="62"/>
  <c r="B271" i="62"/>
  <c r="B270" i="62"/>
  <c r="B269" i="62"/>
  <c r="B268" i="62"/>
  <c r="B267" i="62"/>
  <c r="B266" i="62"/>
  <c r="B265" i="62"/>
  <c r="B264" i="62"/>
  <c r="B263" i="62"/>
  <c r="B262" i="62"/>
  <c r="B261" i="62"/>
  <c r="B260" i="62"/>
  <c r="B259" i="62"/>
  <c r="B258" i="62"/>
  <c r="B257" i="62"/>
  <c r="B256" i="62"/>
  <c r="B255" i="62"/>
  <c r="B254" i="62"/>
  <c r="B253" i="62"/>
  <c r="B252" i="62"/>
  <c r="B251" i="62"/>
  <c r="B250" i="62"/>
  <c r="B249" i="62"/>
  <c r="B248" i="62"/>
  <c r="B247" i="62"/>
  <c r="B246" i="62"/>
  <c r="B245" i="62"/>
  <c r="B244" i="62"/>
  <c r="B243" i="62"/>
  <c r="B242" i="62"/>
  <c r="B241" i="62"/>
  <c r="B240" i="62"/>
  <c r="B239" i="62"/>
  <c r="B238" i="62"/>
  <c r="B237" i="62"/>
  <c r="B236" i="62"/>
  <c r="B235" i="62"/>
  <c r="B232" i="62"/>
  <c r="B231" i="62"/>
  <c r="B230" i="62"/>
  <c r="B229" i="62"/>
  <c r="B228" i="62"/>
  <c r="B227" i="62"/>
  <c r="B226" i="62"/>
  <c r="B225" i="62"/>
  <c r="B224" i="62"/>
  <c r="B223" i="62"/>
  <c r="B222" i="62"/>
  <c r="B221" i="62"/>
  <c r="B220" i="62"/>
  <c r="B219" i="62"/>
  <c r="B218" i="62"/>
  <c r="B217" i="62"/>
  <c r="B216" i="62"/>
  <c r="B215" i="62"/>
  <c r="B214" i="62"/>
  <c r="B213" i="62"/>
  <c r="B212" i="62"/>
  <c r="B211" i="62"/>
  <c r="B210" i="62"/>
  <c r="B209" i="62"/>
  <c r="B208" i="62"/>
  <c r="B207" i="62"/>
  <c r="B206" i="62"/>
  <c r="B205" i="62"/>
  <c r="B204" i="62"/>
  <c r="B203" i="62"/>
  <c r="B202" i="62"/>
  <c r="B201" i="62"/>
  <c r="B200" i="62"/>
  <c r="B199" i="62"/>
  <c r="B198" i="62"/>
  <c r="B197" i="62"/>
  <c r="B196" i="62"/>
  <c r="B195" i="62"/>
  <c r="B194" i="62"/>
  <c r="B193" i="62"/>
  <c r="B192" i="62"/>
  <c r="B191" i="62"/>
  <c r="B190" i="62"/>
  <c r="B189" i="62"/>
  <c r="B188" i="62"/>
  <c r="B187" i="62"/>
  <c r="B184" i="62"/>
  <c r="B183" i="62"/>
  <c r="B182" i="62"/>
  <c r="B181" i="62"/>
  <c r="B180" i="62"/>
  <c r="B179" i="62"/>
  <c r="B178" i="62"/>
  <c r="B177" i="62"/>
  <c r="B176" i="62"/>
  <c r="B175" i="62"/>
  <c r="B174" i="62"/>
  <c r="B172" i="62"/>
  <c r="B171" i="62"/>
  <c r="B170" i="62"/>
  <c r="B169" i="62"/>
  <c r="B168" i="62"/>
  <c r="B167" i="62"/>
  <c r="B166" i="62"/>
  <c r="B165" i="62"/>
  <c r="B164" i="62"/>
  <c r="B163" i="62"/>
  <c r="B162" i="62"/>
  <c r="B161" i="62"/>
  <c r="B160" i="62"/>
  <c r="B159" i="62"/>
  <c r="B158" i="62"/>
  <c r="B157" i="62"/>
  <c r="B156" i="62"/>
  <c r="B155" i="62"/>
  <c r="B154" i="62"/>
  <c r="B153" i="62"/>
  <c r="B152" i="62"/>
  <c r="B151" i="62"/>
  <c r="B150" i="62"/>
  <c r="B149" i="62"/>
  <c r="B147" i="62"/>
  <c r="B146" i="62"/>
  <c r="B145" i="62"/>
  <c r="B144" i="62"/>
  <c r="B143" i="62"/>
  <c r="B142" i="62"/>
  <c r="B141" i="62"/>
  <c r="B140" i="62"/>
  <c r="B139" i="62"/>
  <c r="B138" i="62"/>
  <c r="B137" i="62"/>
  <c r="B136" i="62"/>
  <c r="B135" i="62"/>
  <c r="B134" i="62"/>
  <c r="B132" i="62"/>
  <c r="B131" i="62"/>
  <c r="B130" i="62"/>
  <c r="B129" i="62"/>
  <c r="B128" i="62"/>
  <c r="B127" i="62"/>
  <c r="B126" i="62"/>
  <c r="B125" i="62"/>
  <c r="B124" i="62"/>
  <c r="B123" i="62"/>
  <c r="B122" i="62"/>
  <c r="B121" i="62"/>
  <c r="B103" i="62"/>
  <c r="B102" i="62"/>
  <c r="B101" i="62"/>
  <c r="B100" i="62"/>
  <c r="B99" i="62"/>
  <c r="B98" i="62"/>
  <c r="B97" i="62"/>
  <c r="B95" i="62"/>
  <c r="B94" i="62"/>
  <c r="B93" i="62"/>
  <c r="B92" i="62"/>
  <c r="B91" i="62"/>
  <c r="B90" i="62"/>
  <c r="B88" i="62"/>
  <c r="B87" i="62"/>
  <c r="B86" i="62"/>
  <c r="B85" i="62"/>
  <c r="B84" i="62"/>
  <c r="B83" i="62"/>
  <c r="B81" i="62"/>
  <c r="B80" i="62"/>
  <c r="B79" i="62"/>
  <c r="B77" i="62"/>
  <c r="B76" i="62"/>
  <c r="B75" i="62"/>
  <c r="B73" i="62"/>
  <c r="B72" i="62"/>
  <c r="B71" i="62"/>
  <c r="B69" i="62"/>
  <c r="B68" i="62"/>
  <c r="B67" i="62"/>
  <c r="B66" i="62"/>
  <c r="B65" i="62"/>
  <c r="B64" i="62"/>
  <c r="B63" i="62"/>
  <c r="B62" i="62"/>
  <c r="B61" i="62"/>
  <c r="B60" i="62"/>
  <c r="B59" i="62"/>
  <c r="B58" i="62"/>
  <c r="B56" i="62"/>
  <c r="B51" i="62"/>
  <c r="B50" i="62"/>
  <c r="B49" i="62"/>
  <c r="B48" i="62"/>
  <c r="B47" i="62"/>
  <c r="B46" i="62"/>
  <c r="B45" i="62"/>
  <c r="B44" i="62"/>
  <c r="B43" i="62"/>
  <c r="B42" i="62"/>
  <c r="B41" i="62"/>
  <c r="B40" i="62"/>
  <c r="B39" i="62"/>
  <c r="B38" i="62"/>
  <c r="B37" i="62"/>
  <c r="B36" i="62"/>
  <c r="B35" i="62"/>
  <c r="B34" i="62"/>
  <c r="B33" i="62"/>
  <c r="B32" i="62"/>
  <c r="B31" i="62"/>
  <c r="B30" i="62"/>
  <c r="B29" i="62"/>
  <c r="B28" i="62"/>
  <c r="B27" i="62"/>
  <c r="B26" i="62"/>
  <c r="B25" i="62"/>
  <c r="B24" i="62"/>
  <c r="B23" i="62"/>
  <c r="B22" i="62"/>
  <c r="B21" i="62"/>
  <c r="B20" i="62"/>
  <c r="B19" i="62"/>
  <c r="B16" i="62"/>
  <c r="B15" i="62"/>
  <c r="B14" i="62"/>
  <c r="B13" i="62"/>
  <c r="B9" i="62"/>
  <c r="B8" i="62"/>
  <c r="B7" i="62"/>
  <c r="B4" i="62"/>
  <c r="B3" i="62"/>
  <c r="B2" i="62"/>
  <c r="B1" i="62"/>
  <c r="B436" i="62"/>
  <c r="B452" i="62"/>
  <c r="B456" i="62"/>
  <c r="B424" i="62"/>
  <c r="B442" i="62"/>
</calcChain>
</file>

<file path=xl/sharedStrings.xml><?xml version="1.0" encoding="utf-8"?>
<sst xmlns="http://schemas.openxmlformats.org/spreadsheetml/2006/main" count="896" uniqueCount="333">
  <si>
    <t>施設が定めている1週間の勤務時間</t>
    <rPh sb="0" eb="2">
      <t>シセツ</t>
    </rPh>
    <rPh sb="3" eb="4">
      <t>サダ</t>
    </rPh>
    <rPh sb="9" eb="11">
      <t>シュウカン</t>
    </rPh>
    <rPh sb="12" eb="14">
      <t>キンム</t>
    </rPh>
    <rPh sb="14" eb="16">
      <t>ジカン</t>
    </rPh>
    <phoneticPr fontId="5"/>
  </si>
  <si>
    <t>年</t>
    <rPh sb="0" eb="1">
      <t>ネン</t>
    </rPh>
    <phoneticPr fontId="5"/>
  </si>
  <si>
    <t>月</t>
    <rPh sb="0" eb="1">
      <t>ツキ</t>
    </rPh>
    <phoneticPr fontId="5"/>
  </si>
  <si>
    <t>人</t>
    <rPh sb="0" eb="1">
      <t>ニン</t>
    </rPh>
    <phoneticPr fontId="5"/>
  </si>
  <si>
    <t>円</t>
    <rPh sb="0" eb="1">
      <t>エン</t>
    </rPh>
    <phoneticPr fontId="6"/>
  </si>
  <si>
    <t>科　　　　　　目</t>
    <rPh sb="0" eb="1">
      <t>カ</t>
    </rPh>
    <rPh sb="7" eb="8">
      <t>メ</t>
    </rPh>
    <phoneticPr fontId="5"/>
  </si>
  <si>
    <t>金　　　額</t>
    <rPh sb="0" eb="1">
      <t>キン</t>
    </rPh>
    <rPh sb="4" eb="5">
      <t>ガク</t>
    </rPh>
    <phoneticPr fontId="5"/>
  </si>
  <si>
    <t>円</t>
    <rPh sb="0" eb="1">
      <t>エン</t>
    </rPh>
    <phoneticPr fontId="5"/>
  </si>
  <si>
    <t>年</t>
    <rPh sb="0" eb="1">
      <t>ネン</t>
    </rPh>
    <phoneticPr fontId="6"/>
  </si>
  <si>
    <t>　</t>
  </si>
  <si>
    <t>① 電話番号</t>
    <rPh sb="2" eb="4">
      <t>デンワ</t>
    </rPh>
    <rPh sb="4" eb="6">
      <t>バンゴウ</t>
    </rPh>
    <phoneticPr fontId="7"/>
  </si>
  <si>
    <t>－</t>
    <phoneticPr fontId="7"/>
  </si>
  <si>
    <t>② FAX番号</t>
    <rPh sb="5" eb="7">
      <t>バンゴウ</t>
    </rPh>
    <phoneticPr fontId="7"/>
  </si>
  <si>
    <t>③ Eメールアドレス</t>
    <phoneticPr fontId="7"/>
  </si>
  <si>
    <t>④ 回答担当者</t>
    <rPh sb="2" eb="4">
      <t>カイトウ</t>
    </rPh>
    <rPh sb="4" eb="7">
      <t>タントウシャ</t>
    </rPh>
    <phoneticPr fontId="7"/>
  </si>
  <si>
    <t>お名前</t>
    <rPh sb="1" eb="3">
      <t>ナマエ</t>
    </rPh>
    <phoneticPr fontId="7"/>
  </si>
  <si>
    <t>役職</t>
    <rPh sb="0" eb="2">
      <t>ヤクショク</t>
    </rPh>
    <phoneticPr fontId="7"/>
  </si>
  <si>
    <t>１．活動中</t>
    <rPh sb="2" eb="5">
      <t>カツドウチュウ</t>
    </rPh>
    <phoneticPr fontId="7"/>
  </si>
  <si>
    <t>内側へお進みください</t>
    <rPh sb="0" eb="2">
      <t>ウチガワ</t>
    </rPh>
    <rPh sb="4" eb="5">
      <t>スス</t>
    </rPh>
    <phoneticPr fontId="7"/>
  </si>
  <si>
    <t>２．休止</t>
    <rPh sb="2" eb="4">
      <t>キュウシ</t>
    </rPh>
    <phoneticPr fontId="7"/>
  </si>
  <si>
    <t>今回の調査にご回答いただく必要はございません。
お手数ですが、このまま調査票をご返送ください。</t>
    <rPh sb="0" eb="2">
      <t>コンカイ</t>
    </rPh>
    <rPh sb="3" eb="5">
      <t>チョウサ</t>
    </rPh>
    <rPh sb="7" eb="9">
      <t>カイトウ</t>
    </rPh>
    <rPh sb="13" eb="15">
      <t>ヒツヨウ</t>
    </rPh>
    <rPh sb="25" eb="27">
      <t>テスウ</t>
    </rPh>
    <rPh sb="35" eb="37">
      <t>チョウサ</t>
    </rPh>
    <rPh sb="37" eb="38">
      <t>ヒョウ</t>
    </rPh>
    <rPh sb="40" eb="42">
      <t>ヘンソウ</t>
    </rPh>
    <phoneticPr fontId="7"/>
  </si>
  <si>
    <t>３．廃止</t>
    <rPh sb="2" eb="4">
      <t>ハイシ</t>
    </rPh>
    <phoneticPr fontId="7"/>
  </si>
  <si>
    <t>問１　幼稚園の状況等（幼稚園全体の概要）</t>
    <rPh sb="0" eb="1">
      <t>トイ</t>
    </rPh>
    <rPh sb="3" eb="6">
      <t>ヨウチエン</t>
    </rPh>
    <rPh sb="7" eb="10">
      <t>ジョウキョウナド</t>
    </rPh>
    <rPh sb="11" eb="14">
      <t>ヨウチエン</t>
    </rPh>
    <rPh sb="14" eb="16">
      <t>ゼンタイ</t>
    </rPh>
    <rPh sb="17" eb="19">
      <t>ガイヨウ</t>
    </rPh>
    <phoneticPr fontId="5"/>
  </si>
  <si>
    <t>１ 　学生生徒等納付金</t>
    <rPh sb="3" eb="5">
      <t>ガクセイ</t>
    </rPh>
    <rPh sb="5" eb="7">
      <t>セイト</t>
    </rPh>
    <rPh sb="7" eb="8">
      <t>トウ</t>
    </rPh>
    <rPh sb="8" eb="10">
      <t>ノウフ</t>
    </rPh>
    <rPh sb="10" eb="11">
      <t>キン</t>
    </rPh>
    <phoneticPr fontId="5"/>
  </si>
  <si>
    <t>２ 　手数料</t>
    <rPh sb="3" eb="6">
      <t>テスウリョウ</t>
    </rPh>
    <phoneticPr fontId="5"/>
  </si>
  <si>
    <t>３ 　寄付金</t>
    <rPh sb="3" eb="6">
      <t>キフキン</t>
    </rPh>
    <phoneticPr fontId="5"/>
  </si>
  <si>
    <t>（３）その他の事業収入</t>
    <rPh sb="5" eb="6">
      <t>ホカ</t>
    </rPh>
    <rPh sb="7" eb="9">
      <t>ジギョウ</t>
    </rPh>
    <rPh sb="9" eb="11">
      <t>シュウニュウ</t>
    </rPh>
    <phoneticPr fontId="5"/>
  </si>
  <si>
    <t>（１）補助活動収入</t>
    <rPh sb="3" eb="5">
      <t>ホジョ</t>
    </rPh>
    <rPh sb="5" eb="7">
      <t>カツドウ</t>
    </rPh>
    <rPh sb="7" eb="9">
      <t>シュウニュウ</t>
    </rPh>
    <phoneticPr fontId="7"/>
  </si>
  <si>
    <t>（２）受託事業収入</t>
    <rPh sb="3" eb="5">
      <t>ジュタク</t>
    </rPh>
    <rPh sb="5" eb="7">
      <t>ジギョウ</t>
    </rPh>
    <rPh sb="7" eb="9">
      <t>シュウニュウ</t>
    </rPh>
    <phoneticPr fontId="7"/>
  </si>
  <si>
    <t>千</t>
    <rPh sb="0" eb="1">
      <t>セン</t>
    </rPh>
    <phoneticPr fontId="6"/>
  </si>
  <si>
    <t>百万</t>
    <rPh sb="0" eb="2">
      <t>ヒャクマン</t>
    </rPh>
    <phoneticPr fontId="6"/>
  </si>
  <si>
    <t>千</t>
    <rPh sb="0" eb="1">
      <t>セン</t>
    </rPh>
    <phoneticPr fontId="7"/>
  </si>
  <si>
    <t>百万</t>
    <rPh sb="0" eb="2">
      <t>ヒャクマン</t>
    </rPh>
    <phoneticPr fontId="7"/>
  </si>
  <si>
    <t>十億</t>
    <rPh sb="0" eb="2">
      <t>ジュウオク</t>
    </rPh>
    <phoneticPr fontId="7"/>
  </si>
  <si>
    <t>金　　　額</t>
    <rPh sb="0" eb="1">
      <t>キン</t>
    </rPh>
    <rPh sb="4" eb="5">
      <t>ガク</t>
    </rPh>
    <phoneticPr fontId="7"/>
  </si>
  <si>
    <t>常勤</t>
    <rPh sb="0" eb="2">
      <t>ジョウキン</t>
    </rPh>
    <phoneticPr fontId="5"/>
  </si>
  <si>
    <t>非常勤</t>
    <rPh sb="0" eb="3">
      <t>ヒジョウキン</t>
    </rPh>
    <phoneticPr fontId="5"/>
  </si>
  <si>
    <t>施設が定めている1週間の勤務時間×4（週）</t>
    <rPh sb="0" eb="2">
      <t>シセツ</t>
    </rPh>
    <rPh sb="3" eb="4">
      <t>サダ</t>
    </rPh>
    <rPh sb="9" eb="11">
      <t>シュウカン</t>
    </rPh>
    <rPh sb="12" eb="14">
      <t>キンム</t>
    </rPh>
    <rPh sb="14" eb="16">
      <t>ジカン</t>
    </rPh>
    <rPh sb="19" eb="20">
      <t>シュウ</t>
    </rPh>
    <phoneticPr fontId="5"/>
  </si>
  <si>
    <t>1　園長</t>
    <rPh sb="2" eb="4">
      <t>エンチョウ</t>
    </rPh>
    <phoneticPr fontId="5"/>
  </si>
  <si>
    <t>【常勤換算数の計算式】</t>
    <rPh sb="1" eb="3">
      <t>ジョウキン</t>
    </rPh>
    <rPh sb="3" eb="5">
      <t>カンサン</t>
    </rPh>
    <rPh sb="5" eb="6">
      <t>スウ</t>
    </rPh>
    <rPh sb="7" eb="9">
      <t>ケイサン</t>
    </rPh>
    <rPh sb="9" eb="10">
      <t>シキ</t>
    </rPh>
    <phoneticPr fontId="5"/>
  </si>
  <si>
    <r>
      <t>問２　職員配置</t>
    </r>
    <r>
      <rPr>
        <b/>
        <sz val="16"/>
        <color indexed="9"/>
        <rFont val="Century"/>
        <family val="1"/>
      </rPr>
      <t/>
    </r>
    <rPh sb="0" eb="1">
      <t>トイ</t>
    </rPh>
    <rPh sb="3" eb="5">
      <t>ショクイン</t>
    </rPh>
    <rPh sb="5" eb="7">
      <t>ハイチ</t>
    </rPh>
    <phoneticPr fontId="5"/>
  </si>
  <si>
    <t>問4　収支の状況</t>
    <rPh sb="0" eb="1">
      <t>トイ</t>
    </rPh>
    <rPh sb="3" eb="5">
      <t>シュウシ</t>
    </rPh>
    <rPh sb="6" eb="8">
      <t>ジョウキョウ</t>
    </rPh>
    <phoneticPr fontId="5"/>
  </si>
  <si>
    <t>（２）特定保育料</t>
    <rPh sb="3" eb="5">
      <t>トクテイ</t>
    </rPh>
    <rPh sb="5" eb="7">
      <t>ホイク</t>
    </rPh>
    <rPh sb="7" eb="8">
      <t>リョウ</t>
    </rPh>
    <phoneticPr fontId="5"/>
  </si>
  <si>
    <t>（３）その他納付金</t>
    <rPh sb="5" eb="6">
      <t>タ</t>
    </rPh>
    <rPh sb="6" eb="9">
      <t>ノウフキン</t>
    </rPh>
    <phoneticPr fontId="7"/>
  </si>
  <si>
    <t>科　　　　目</t>
    <phoneticPr fontId="5"/>
  </si>
  <si>
    <t>うち、満３歳児</t>
    <rPh sb="3" eb="4">
      <t>マン</t>
    </rPh>
    <rPh sb="5" eb="7">
      <t>サイジ</t>
    </rPh>
    <phoneticPr fontId="5"/>
  </si>
  <si>
    <t>※　満３歳児：年度の初日の前日における満年齢が２歳で、年度途中に満３歳に達し入園した者をいう。</t>
    <rPh sb="2" eb="3">
      <t>マン</t>
    </rPh>
    <rPh sb="4" eb="6">
      <t>サイジ</t>
    </rPh>
    <rPh sb="7" eb="9">
      <t>ネンド</t>
    </rPh>
    <rPh sb="10" eb="12">
      <t>ショニチ</t>
    </rPh>
    <rPh sb="13" eb="15">
      <t>ゼンジツ</t>
    </rPh>
    <rPh sb="19" eb="22">
      <t>マンネンレイ</t>
    </rPh>
    <rPh sb="24" eb="25">
      <t>サイ</t>
    </rPh>
    <rPh sb="27" eb="29">
      <t>ネンド</t>
    </rPh>
    <rPh sb="29" eb="31">
      <t>トチュウ</t>
    </rPh>
    <rPh sb="32" eb="33">
      <t>マン</t>
    </rPh>
    <rPh sb="34" eb="35">
      <t>サイ</t>
    </rPh>
    <rPh sb="36" eb="37">
      <t>タッ</t>
    </rPh>
    <rPh sb="38" eb="40">
      <t>ニュウエン</t>
    </rPh>
    <rPh sb="42" eb="43">
      <t>モノ</t>
    </rPh>
    <phoneticPr fontId="5"/>
  </si>
  <si>
    <t>西暦</t>
    <phoneticPr fontId="5"/>
  </si>
  <si>
    <t>職員の1週間の勤務時間（の合計）</t>
    <rPh sb="0" eb="2">
      <t>ショクイン</t>
    </rPh>
    <rPh sb="4" eb="6">
      <t>シュウカン</t>
    </rPh>
    <rPh sb="7" eb="9">
      <t>キンム</t>
    </rPh>
    <rPh sb="9" eb="11">
      <t>ジカン</t>
    </rPh>
    <rPh sb="13" eb="15">
      <t>ゴウケイ</t>
    </rPh>
    <phoneticPr fontId="5"/>
  </si>
  <si>
    <t>（１）基本保育料</t>
    <rPh sb="3" eb="5">
      <t>キホン</t>
    </rPh>
    <rPh sb="5" eb="7">
      <t>ホイク</t>
    </rPh>
    <rPh sb="7" eb="8">
      <t>リョウ</t>
    </rPh>
    <phoneticPr fontId="5"/>
  </si>
  <si>
    <t>職　　　　種</t>
    <phoneticPr fontId="6"/>
  </si>
  <si>
    <t>主幹教諭</t>
    <rPh sb="0" eb="2">
      <t>シュカン</t>
    </rPh>
    <rPh sb="2" eb="4">
      <t>キョウユ</t>
    </rPh>
    <phoneticPr fontId="6"/>
  </si>
  <si>
    <t>助教諭</t>
    <rPh sb="0" eb="3">
      <t>ジョキョウユ</t>
    </rPh>
    <phoneticPr fontId="5"/>
  </si>
  <si>
    <t>事務職員</t>
    <rPh sb="0" eb="2">
      <t>ジム</t>
    </rPh>
    <rPh sb="2" eb="4">
      <t>ショクイン</t>
    </rPh>
    <phoneticPr fontId="5"/>
  </si>
  <si>
    <t>平均勤続
年数</t>
    <rPh sb="0" eb="2">
      <t>ヘイキン</t>
    </rPh>
    <rPh sb="2" eb="4">
      <t>キンゾク</t>
    </rPh>
    <rPh sb="5" eb="7">
      <t>ネンスウ</t>
    </rPh>
    <phoneticPr fontId="6"/>
  </si>
  <si>
    <t>（１）施設型給付費（特例施設型給付費を含む）</t>
    <rPh sb="3" eb="6">
      <t>シセツガタ</t>
    </rPh>
    <rPh sb="6" eb="8">
      <t>キュウフ</t>
    </rPh>
    <rPh sb="8" eb="9">
      <t>ヒ</t>
    </rPh>
    <rPh sb="10" eb="12">
      <t>トクレイ</t>
    </rPh>
    <rPh sb="12" eb="15">
      <t>シセツガタ</t>
    </rPh>
    <rPh sb="15" eb="17">
      <t>キュウフ</t>
    </rPh>
    <rPh sb="17" eb="18">
      <t>ヒ</t>
    </rPh>
    <rPh sb="19" eb="20">
      <t>フク</t>
    </rPh>
    <phoneticPr fontId="7"/>
  </si>
  <si>
    <t>（１）-２　実費徴収</t>
    <rPh sb="6" eb="8">
      <t>ジッピ</t>
    </rPh>
    <rPh sb="8" eb="10">
      <t>チョウシュウ</t>
    </rPh>
    <phoneticPr fontId="7"/>
  </si>
  <si>
    <t>（１）-１　預かり保育料等</t>
    <rPh sb="6" eb="7">
      <t>アズ</t>
    </rPh>
    <rPh sb="9" eb="11">
      <t>ホイク</t>
    </rPh>
    <rPh sb="11" eb="12">
      <t>リョウ</t>
    </rPh>
    <rPh sb="12" eb="13">
      <t>トウ</t>
    </rPh>
    <phoneticPr fontId="7"/>
  </si>
  <si>
    <t>（６）地方単独事業に係る補助金</t>
    <rPh sb="3" eb="5">
      <t>チホウ</t>
    </rPh>
    <rPh sb="5" eb="7">
      <t>タンドク</t>
    </rPh>
    <rPh sb="7" eb="9">
      <t>ジギョウ</t>
    </rPh>
    <rPh sb="10" eb="11">
      <t>カカ</t>
    </rPh>
    <rPh sb="12" eb="15">
      <t>ホジョキン</t>
    </rPh>
    <phoneticPr fontId="5"/>
  </si>
  <si>
    <t>（７）その他補助金</t>
    <rPh sb="5" eb="6">
      <t>タ</t>
    </rPh>
    <rPh sb="6" eb="9">
      <t>ホジョキン</t>
    </rPh>
    <phoneticPr fontId="5"/>
  </si>
  <si>
    <t>（２）地域子ども・子育て支援事業（一時預かり事業等）</t>
    <rPh sb="3" eb="5">
      <t>チイキ</t>
    </rPh>
    <rPh sb="5" eb="6">
      <t>コ</t>
    </rPh>
    <rPh sb="9" eb="11">
      <t>コソダ</t>
    </rPh>
    <rPh sb="12" eb="14">
      <t>シエン</t>
    </rPh>
    <rPh sb="14" eb="16">
      <t>ジギョウ</t>
    </rPh>
    <rPh sb="17" eb="19">
      <t>イチジ</t>
    </rPh>
    <rPh sb="19" eb="20">
      <t>アズ</t>
    </rPh>
    <rPh sb="22" eb="24">
      <t>ジギョウ</t>
    </rPh>
    <rPh sb="24" eb="25">
      <t>トウ</t>
    </rPh>
    <phoneticPr fontId="7"/>
  </si>
  <si>
    <t>職員の1ヶ月の勤務時間</t>
    <rPh sb="0" eb="2">
      <t>ショクイン</t>
    </rPh>
    <rPh sb="5" eb="6">
      <t>ゲツ</t>
    </rPh>
    <rPh sb="7" eb="9">
      <t>キンム</t>
    </rPh>
    <rPh sb="9" eb="11">
      <t>ジカン</t>
    </rPh>
    <phoneticPr fontId="5"/>
  </si>
  <si>
    <t>　</t>
    <phoneticPr fontId="5"/>
  </si>
  <si>
    <t>　　　　●施設名、所在地を必ず確認して下さい。
　　　　※ 誤りや訂正がございましたら、恐れ入りますが朱書きで修正をお願いいたします。</t>
    <rPh sb="5" eb="7">
      <t>シセツ</t>
    </rPh>
    <phoneticPr fontId="7"/>
  </si>
  <si>
    <t>お手数をおかけしますが、以下の①～⑤にご記入をお願いいたします。</t>
    <rPh sb="1" eb="3">
      <t>テスウ</t>
    </rPh>
    <rPh sb="12" eb="14">
      <t>イカ</t>
    </rPh>
    <rPh sb="13" eb="14">
      <t>シタ</t>
    </rPh>
    <rPh sb="20" eb="22">
      <t>キニュウ</t>
    </rPh>
    <rPh sb="24" eb="25">
      <t>ネガ</t>
    </rPh>
    <phoneticPr fontId="7"/>
  </si>
  <si>
    <t>右のいずれか１つの番号を選択</t>
    <rPh sb="0" eb="1">
      <t>ミギ</t>
    </rPh>
    <rPh sb="9" eb="11">
      <t>バンゴウ</t>
    </rPh>
    <rPh sb="12" eb="14">
      <t>センタク</t>
    </rPh>
    <phoneticPr fontId="7"/>
  </si>
  <si>
    <t>ア　消耗品費</t>
    <rPh sb="2" eb="5">
      <t>ショウモウヒン</t>
    </rPh>
    <rPh sb="5" eb="6">
      <t>ヒ</t>
    </rPh>
    <phoneticPr fontId="5"/>
  </si>
  <si>
    <t>イ　光熱水費</t>
    <rPh sb="2" eb="4">
      <t>コウネツ</t>
    </rPh>
    <rPh sb="4" eb="5">
      <t>ミズ</t>
    </rPh>
    <rPh sb="5" eb="6">
      <t>ヒ</t>
    </rPh>
    <phoneticPr fontId="5"/>
  </si>
  <si>
    <t>ウ　旅費交通費</t>
    <rPh sb="2" eb="4">
      <t>リョヒ</t>
    </rPh>
    <rPh sb="4" eb="6">
      <t>コウツウ</t>
    </rPh>
    <rPh sb="6" eb="7">
      <t>ヒ</t>
    </rPh>
    <phoneticPr fontId="5"/>
  </si>
  <si>
    <t>エ　奨学費</t>
    <rPh sb="2" eb="4">
      <t>ショウガク</t>
    </rPh>
    <rPh sb="4" eb="5">
      <t>ヒ</t>
    </rPh>
    <phoneticPr fontId="5"/>
  </si>
  <si>
    <t>オ　賃借料</t>
    <rPh sb="2" eb="4">
      <t>チンシャク</t>
    </rPh>
    <rPh sb="4" eb="5">
      <t>リョウ</t>
    </rPh>
    <phoneticPr fontId="5"/>
  </si>
  <si>
    <t>カ　報酬・委託・手数料</t>
    <rPh sb="2" eb="4">
      <t>ホウシュウ</t>
    </rPh>
    <rPh sb="5" eb="7">
      <t>イタク</t>
    </rPh>
    <rPh sb="8" eb="11">
      <t>テスウリョウ</t>
    </rPh>
    <phoneticPr fontId="5"/>
  </si>
  <si>
    <t>キ　公租公課</t>
    <rPh sb="2" eb="4">
      <t>コウソ</t>
    </rPh>
    <rPh sb="4" eb="6">
      <t>コウカ</t>
    </rPh>
    <phoneticPr fontId="5"/>
  </si>
  <si>
    <t>ク　減価償却額</t>
    <rPh sb="2" eb="4">
      <t>ゲンカ</t>
    </rPh>
    <rPh sb="4" eb="7">
      <t>ショウキャクガク</t>
    </rPh>
    <phoneticPr fontId="5"/>
  </si>
  <si>
    <t>ア　消耗品費</t>
    <rPh sb="2" eb="4">
      <t>ショウモウ</t>
    </rPh>
    <rPh sb="4" eb="5">
      <t>ヒン</t>
    </rPh>
    <phoneticPr fontId="7"/>
  </si>
  <si>
    <t>エ　賃借料</t>
    <rPh sb="2" eb="4">
      <t>チンシャク</t>
    </rPh>
    <rPh sb="4" eb="5">
      <t>リョウ</t>
    </rPh>
    <phoneticPr fontId="5"/>
  </si>
  <si>
    <t>オ　報酬・委託・手数料</t>
    <rPh sb="2" eb="4">
      <t>ホウシュウ</t>
    </rPh>
    <rPh sb="5" eb="7">
      <t>イタク</t>
    </rPh>
    <rPh sb="8" eb="11">
      <t>テスウリョウ</t>
    </rPh>
    <phoneticPr fontId="5"/>
  </si>
  <si>
    <t>カ　公租公課</t>
    <rPh sb="2" eb="4">
      <t>コウソ</t>
    </rPh>
    <rPh sb="4" eb="6">
      <t>コウカ</t>
    </rPh>
    <phoneticPr fontId="5"/>
  </si>
  <si>
    <t>キ　減価償却額</t>
    <rPh sb="2" eb="4">
      <t>ゲンカ</t>
    </rPh>
    <rPh sb="4" eb="7">
      <t>ショウキャクガク</t>
    </rPh>
    <phoneticPr fontId="5"/>
  </si>
  <si>
    <t>ク　補助活動支出</t>
    <rPh sb="2" eb="4">
      <t>ホジョ</t>
    </rPh>
    <rPh sb="4" eb="6">
      <t>カツドウ</t>
    </rPh>
    <rPh sb="6" eb="8">
      <t>シシュツ</t>
    </rPh>
    <phoneticPr fontId="5"/>
  </si>
  <si>
    <t>３　管理経費（ア～ケの合計）　</t>
    <rPh sb="2" eb="4">
      <t>カンリ</t>
    </rPh>
    <rPh sb="4" eb="6">
      <t>ケイヒ</t>
    </rPh>
    <phoneticPr fontId="5"/>
  </si>
  <si>
    <t>①　うち預かり保育に係る支出</t>
    <rPh sb="4" eb="5">
      <t>アズ</t>
    </rPh>
    <rPh sb="7" eb="9">
      <t>ホイク</t>
    </rPh>
    <rPh sb="10" eb="11">
      <t>カカ</t>
    </rPh>
    <rPh sb="12" eb="14">
      <t>シシュツ</t>
    </rPh>
    <phoneticPr fontId="7"/>
  </si>
  <si>
    <t>②　うち実費徴収に係る支出</t>
    <rPh sb="4" eb="6">
      <t>ジッピ</t>
    </rPh>
    <rPh sb="6" eb="8">
      <t>チョウシュウ</t>
    </rPh>
    <rPh sb="9" eb="10">
      <t>カカ</t>
    </rPh>
    <rPh sb="11" eb="13">
      <t>シシュツ</t>
    </rPh>
    <phoneticPr fontId="7"/>
  </si>
  <si>
    <t>合　計</t>
    <rPh sb="0" eb="1">
      <t>ア</t>
    </rPh>
    <rPh sb="2" eb="3">
      <t>ケイ</t>
    </rPh>
    <phoneticPr fontId="5"/>
  </si>
  <si>
    <t>１．学校法人　　　２．宗教法人　　　３．その他の法人　　　４．個人</t>
    <rPh sb="2" eb="4">
      <t>ガッコウ</t>
    </rPh>
    <rPh sb="4" eb="6">
      <t>ホウジン</t>
    </rPh>
    <rPh sb="11" eb="13">
      <t>シュウキョウ</t>
    </rPh>
    <rPh sb="13" eb="15">
      <t>ホウジン</t>
    </rPh>
    <rPh sb="22" eb="23">
      <t>ホカ</t>
    </rPh>
    <rPh sb="24" eb="26">
      <t>ホウジン</t>
    </rPh>
    <rPh sb="31" eb="33">
      <t>コジン</t>
    </rPh>
    <phoneticPr fontId="5"/>
  </si>
  <si>
    <t>平成28年度分</t>
    <rPh sb="5" eb="6">
      <t>ド</t>
    </rPh>
    <phoneticPr fontId="6"/>
  </si>
  <si>
    <t>１．平成27年度　  ２．平成28年度　　</t>
    <rPh sb="2" eb="4">
      <t>ヘイセイ</t>
    </rPh>
    <rPh sb="6" eb="7">
      <t>ネン</t>
    </rPh>
    <rPh sb="7" eb="8">
      <t>ド</t>
    </rPh>
    <rPh sb="13" eb="15">
      <t>ヘイセイ</t>
    </rPh>
    <rPh sb="17" eb="19">
      <t>ネンド</t>
    </rPh>
    <phoneticPr fontId="5"/>
  </si>
  <si>
    <t>①　事業の実施状況</t>
    <rPh sb="2" eb="4">
      <t>ジギョウ</t>
    </rPh>
    <rPh sb="5" eb="7">
      <t>ジッシ</t>
    </rPh>
    <rPh sb="7" eb="9">
      <t>ジョウキョウ</t>
    </rPh>
    <phoneticPr fontId="5"/>
  </si>
  <si>
    <t>実施の
有無</t>
    <rPh sb="0" eb="2">
      <t>ジッシ</t>
    </rPh>
    <rPh sb="4" eb="6">
      <t>ウム</t>
    </rPh>
    <phoneticPr fontId="7"/>
  </si>
  <si>
    <t>開所時間等</t>
    <rPh sb="0" eb="2">
      <t>カイショ</t>
    </rPh>
    <rPh sb="2" eb="4">
      <t>ジカン</t>
    </rPh>
    <rPh sb="4" eb="5">
      <t>トウ</t>
    </rPh>
    <phoneticPr fontId="7"/>
  </si>
  <si>
    <t>延べ利用人数
（年間）</t>
    <rPh sb="0" eb="1">
      <t>ノ</t>
    </rPh>
    <rPh sb="2" eb="4">
      <t>リヨウ</t>
    </rPh>
    <rPh sb="4" eb="6">
      <t>ニンズウ</t>
    </rPh>
    <rPh sb="8" eb="10">
      <t>ネンカン</t>
    </rPh>
    <phoneticPr fontId="7"/>
  </si>
  <si>
    <t>日／週</t>
    <rPh sb="0" eb="1">
      <t>ニチ</t>
    </rPh>
    <rPh sb="2" eb="3">
      <t>シュウ</t>
    </rPh>
    <phoneticPr fontId="7"/>
  </si>
  <si>
    <t>時間／日</t>
    <rPh sb="0" eb="2">
      <t>ジカン</t>
    </rPh>
    <rPh sb="3" eb="4">
      <t>ニチ</t>
    </rPh>
    <phoneticPr fontId="7"/>
  </si>
  <si>
    <t>人／年</t>
    <rPh sb="0" eb="1">
      <t>ニン</t>
    </rPh>
    <rPh sb="2" eb="3">
      <t>ネン</t>
    </rPh>
    <phoneticPr fontId="7"/>
  </si>
  <si>
    <t>全体</t>
    <rPh sb="0" eb="2">
      <t>ゼンタイ</t>
    </rPh>
    <phoneticPr fontId="7"/>
  </si>
  <si>
    <t>うち調査対象事業専用</t>
    <rPh sb="2" eb="4">
      <t>チョウサ</t>
    </rPh>
    <rPh sb="4" eb="6">
      <t>タイショウ</t>
    </rPh>
    <rPh sb="6" eb="8">
      <t>ジギョウ</t>
    </rPh>
    <rPh sb="8" eb="10">
      <t>センヨウ</t>
    </rPh>
    <phoneticPr fontId="7"/>
  </si>
  <si>
    <t>うち調査対象外事業専用</t>
    <rPh sb="2" eb="4">
      <t>チョウサ</t>
    </rPh>
    <rPh sb="4" eb="6">
      <t>タイショウ</t>
    </rPh>
    <rPh sb="6" eb="7">
      <t>ガイ</t>
    </rPh>
    <rPh sb="7" eb="9">
      <t>ジギョウ</t>
    </rPh>
    <rPh sb="9" eb="11">
      <t>センヨウ</t>
    </rPh>
    <phoneticPr fontId="7"/>
  </si>
  <si>
    <t>うち共用</t>
    <rPh sb="2" eb="4">
      <t>キョウヨウ</t>
    </rPh>
    <phoneticPr fontId="7"/>
  </si>
  <si>
    <t>建物床面積</t>
    <rPh sb="0" eb="2">
      <t>タテモノ</t>
    </rPh>
    <rPh sb="2" eb="5">
      <t>ユカメンセキ</t>
    </rPh>
    <phoneticPr fontId="7"/>
  </si>
  <si>
    <t>割</t>
    <rPh sb="0" eb="1">
      <t>ワリ</t>
    </rPh>
    <phoneticPr fontId="7"/>
  </si>
  <si>
    <t>平成29年３月分</t>
    <phoneticPr fontId="5"/>
  </si>
  <si>
    <t>2　副園長</t>
    <rPh sb="2" eb="3">
      <t>フク</t>
    </rPh>
    <rPh sb="3" eb="5">
      <t>エンチョウ</t>
    </rPh>
    <phoneticPr fontId="5"/>
  </si>
  <si>
    <t>3　教頭</t>
    <rPh sb="2" eb="4">
      <t>キョウトウ</t>
    </rPh>
    <phoneticPr fontId="5"/>
  </si>
  <si>
    <t>4　主幹教諭</t>
    <rPh sb="2" eb="4">
      <t>シュカン</t>
    </rPh>
    <rPh sb="4" eb="6">
      <t>キョウユ</t>
    </rPh>
    <phoneticPr fontId="5"/>
  </si>
  <si>
    <t>5　指導教諭</t>
    <rPh sb="2" eb="4">
      <t>シドウ</t>
    </rPh>
    <rPh sb="4" eb="6">
      <t>キョウユ</t>
    </rPh>
    <phoneticPr fontId="5"/>
  </si>
  <si>
    <t>7　助教諭</t>
    <rPh sb="2" eb="5">
      <t>ジョキョウユ</t>
    </rPh>
    <phoneticPr fontId="5"/>
  </si>
  <si>
    <t>8　講師</t>
    <rPh sb="2" eb="4">
      <t>コウシ</t>
    </rPh>
    <phoneticPr fontId="5"/>
  </si>
  <si>
    <t>6　教諭</t>
    <rPh sb="2" eb="4">
      <t>キョウユ</t>
    </rPh>
    <phoneticPr fontId="5"/>
  </si>
  <si>
    <t>（２）新制度への移行年度について、次のどちらかを選んで番号を記入して下さい。</t>
    <rPh sb="3" eb="6">
      <t>シンセイド</t>
    </rPh>
    <rPh sb="8" eb="10">
      <t>イコウ</t>
    </rPh>
    <rPh sb="10" eb="11">
      <t>ネン</t>
    </rPh>
    <rPh sb="11" eb="12">
      <t>ド</t>
    </rPh>
    <rPh sb="17" eb="18">
      <t>ツギ</t>
    </rPh>
    <rPh sb="24" eb="25">
      <t>エラ</t>
    </rPh>
    <rPh sb="27" eb="29">
      <t>バンゴウ</t>
    </rPh>
    <phoneticPr fontId="5"/>
  </si>
  <si>
    <t>１　人件費</t>
    <rPh sb="2" eb="5">
      <t>ジンケンヒ</t>
    </rPh>
    <phoneticPr fontId="7"/>
  </si>
  <si>
    <t>★</t>
    <phoneticPr fontId="7"/>
  </si>
  <si>
    <t>（１）開設年月を西暦でご記入下さい。</t>
    <rPh sb="3" eb="5">
      <t>カイセツ</t>
    </rPh>
    <rPh sb="5" eb="7">
      <t>ネンゲツ</t>
    </rPh>
    <rPh sb="8" eb="10">
      <t>セイレキ</t>
    </rPh>
    <rPh sb="12" eb="14">
      <t>キニュウ</t>
    </rPh>
    <phoneticPr fontId="5"/>
  </si>
  <si>
    <t>在籍児童数</t>
    <rPh sb="0" eb="2">
      <t>ザイセキ</t>
    </rPh>
    <rPh sb="2" eb="5">
      <t>ジドウスウ</t>
    </rPh>
    <phoneticPr fontId="42"/>
  </si>
  <si>
    <t>（人）</t>
    <phoneticPr fontId="5"/>
  </si>
  <si>
    <t>専用スペースの有無</t>
    <rPh sb="0" eb="2">
      <t>センヨウ</t>
    </rPh>
    <rPh sb="7" eb="9">
      <t>ウム</t>
    </rPh>
    <phoneticPr fontId="7"/>
  </si>
  <si>
    <t>開所日数
（週当たり）</t>
    <rPh sb="0" eb="2">
      <t>カイショ</t>
    </rPh>
    <rPh sb="2" eb="4">
      <t>ニッスウ</t>
    </rPh>
    <rPh sb="6" eb="7">
      <t>シュウ</t>
    </rPh>
    <rPh sb="7" eb="8">
      <t>ア</t>
    </rPh>
    <phoneticPr fontId="7"/>
  </si>
  <si>
    <t>開所時間
（１日当たり）</t>
    <rPh sb="0" eb="2">
      <t>カイショ</t>
    </rPh>
    <rPh sb="2" eb="4">
      <t>ジカン</t>
    </rPh>
    <rPh sb="7" eb="8">
      <t>ニチ</t>
    </rPh>
    <rPh sb="8" eb="9">
      <t>ア</t>
    </rPh>
    <phoneticPr fontId="7"/>
  </si>
  <si>
    <t>「常勤」とは、原則として施設で定めた勤務時間（所定労働時間）の全てを勤務する者をいいます。したがって、施設の勤務時間の全てを勤務しているパートタイマーは、ここに含みます。
また、１日６時間以上かつ20日以上勤務している者については、上記に関わらず「常勤」とみなして下さい。</t>
    <phoneticPr fontId="5"/>
  </si>
  <si>
    <t xml:space="preserve">○
</t>
    <phoneticPr fontId="5"/>
  </si>
  <si>
    <t>○</t>
    <phoneticPr fontId="7"/>
  </si>
  <si>
    <t>上記の他、職員数のご記入に当たっては、下記の点にご留意下さい。</t>
    <rPh sb="0" eb="2">
      <t>ジョウキ</t>
    </rPh>
    <rPh sb="3" eb="4">
      <t>ホカ</t>
    </rPh>
    <rPh sb="5" eb="8">
      <t>ショクインスウ</t>
    </rPh>
    <rPh sb="10" eb="12">
      <t>キニュウ</t>
    </rPh>
    <rPh sb="13" eb="14">
      <t>ア</t>
    </rPh>
    <rPh sb="19" eb="21">
      <t>カキ</t>
    </rPh>
    <rPh sb="22" eb="23">
      <t>テン</t>
    </rPh>
    <rPh sb="25" eb="27">
      <t>リュウイ</t>
    </rPh>
    <rPh sb="27" eb="28">
      <t>クダ</t>
    </rPh>
    <phoneticPr fontId="7"/>
  </si>
  <si>
    <t>■</t>
    <phoneticPr fontId="7"/>
  </si>
  <si>
    <t>複数の職種に従事している場合は、主として従事している職種のいずれか１つに分類してご記入下さい。</t>
    <phoneticPr fontId="7"/>
  </si>
  <si>
    <t>常勤</t>
    <rPh sb="0" eb="2">
      <t>ジョウキン</t>
    </rPh>
    <phoneticPr fontId="7"/>
  </si>
  <si>
    <t>非常勤</t>
    <rPh sb="0" eb="3">
      <t>ヒジョウキン</t>
    </rPh>
    <phoneticPr fontId="7"/>
  </si>
  <si>
    <t>（１）うち、教諭</t>
    <rPh sb="6" eb="8">
      <t>キョウユ</t>
    </rPh>
    <phoneticPr fontId="5"/>
  </si>
  <si>
    <t>（３）うち、講師</t>
    <rPh sb="6" eb="8">
      <t>コウシ</t>
    </rPh>
    <phoneticPr fontId="5"/>
  </si>
  <si>
    <t>（２）うち、助教諭</t>
    <rPh sb="6" eb="9">
      <t>ジョキョウユ</t>
    </rPh>
    <phoneticPr fontId="5"/>
  </si>
  <si>
    <t>7　事務職員</t>
    <rPh sb="2" eb="4">
      <t>ジム</t>
    </rPh>
    <rPh sb="4" eb="6">
      <t>ショクイン</t>
    </rPh>
    <phoneticPr fontId="7"/>
  </si>
  <si>
    <t>※</t>
    <phoneticPr fontId="7"/>
  </si>
  <si>
    <t>下記の計算式によって得られた数値を、小数点以下第2位を四捨五入して、小数点第1位まで計上して下さい。得られた結果が0.1に満たない場合は、「0.1」とご記入下さい。</t>
    <rPh sb="0" eb="2">
      <t>カキ</t>
    </rPh>
    <rPh sb="76" eb="78">
      <t>キニュウ</t>
    </rPh>
    <phoneticPr fontId="7"/>
  </si>
  <si>
    <t>なお、１週間に勤務すべき時間数が30時間未満となる施設の場合は、換算する分母は30時間として下さい。</t>
    <rPh sb="4" eb="6">
      <t>シュウカン</t>
    </rPh>
    <rPh sb="7" eb="9">
      <t>キンム</t>
    </rPh>
    <rPh sb="12" eb="15">
      <t>ジカンスウ</t>
    </rPh>
    <rPh sb="18" eb="20">
      <t>ジカン</t>
    </rPh>
    <rPh sb="20" eb="22">
      <t>ミマン</t>
    </rPh>
    <rPh sb="25" eb="27">
      <t>シセツ</t>
    </rPh>
    <rPh sb="28" eb="30">
      <t>バアイ</t>
    </rPh>
    <rPh sb="32" eb="34">
      <t>カンサン</t>
    </rPh>
    <rPh sb="36" eb="38">
      <t>ブンボ</t>
    </rPh>
    <rPh sb="41" eb="43">
      <t>ジカン</t>
    </rPh>
    <rPh sb="46" eb="47">
      <t>クダ</t>
    </rPh>
    <phoneticPr fontId="7"/>
  </si>
  <si>
    <t>&lt;1ヶ月に数回の勤務である場合&gt;</t>
    <rPh sb="3" eb="4">
      <t>ゲツ</t>
    </rPh>
    <rPh sb="5" eb="7">
      <t>スウカイ</t>
    </rPh>
    <rPh sb="8" eb="10">
      <t>キンム</t>
    </rPh>
    <rPh sb="13" eb="15">
      <t>バアイ</t>
    </rPh>
    <phoneticPr fontId="5"/>
  </si>
  <si>
    <t>＜短時間勤務又は1週間に数回の勤務である場合＞</t>
    <phoneticPr fontId="7"/>
  </si>
  <si>
    <t>○ 
○</t>
    <phoneticPr fontId="7"/>
  </si>
  <si>
    <t>４ 　経常費等補助金</t>
    <rPh sb="3" eb="6">
      <t>ケイジョウヒ</t>
    </rPh>
    <rPh sb="6" eb="7">
      <t>トウ</t>
    </rPh>
    <rPh sb="7" eb="10">
      <t>ホジョキン</t>
    </rPh>
    <phoneticPr fontId="5"/>
  </si>
  <si>
    <t>教育活動収入</t>
    <rPh sb="0" eb="2">
      <t>キョウイク</t>
    </rPh>
    <rPh sb="2" eb="4">
      <t>カツドウ</t>
    </rPh>
    <rPh sb="4" eb="6">
      <t>シュウニュウ</t>
    </rPh>
    <phoneticPr fontId="5"/>
  </si>
  <si>
    <t>教育活動外収入</t>
    <rPh sb="0" eb="2">
      <t>キョウイク</t>
    </rPh>
    <rPh sb="2" eb="4">
      <t>カツドウ</t>
    </rPh>
    <rPh sb="4" eb="5">
      <t>ガイ</t>
    </rPh>
    <rPh sb="5" eb="7">
      <t>シュウニュウ</t>
    </rPh>
    <phoneticPr fontId="5"/>
  </si>
  <si>
    <t>特別収入</t>
    <rPh sb="0" eb="2">
      <t>トクベツ</t>
    </rPh>
    <rPh sb="2" eb="4">
      <t>シュウニュウ</t>
    </rPh>
    <phoneticPr fontId="5"/>
  </si>
  <si>
    <t>　各支出費目において消費税等が別途計上されている場合でも、税込み方式（各支出費目に消費税額を算入した値）で記入して下さい。
　教育研究経費と管理経費を区分していない場合は、教育研究経費の欄に記入して下さい。</t>
    <rPh sb="1" eb="2">
      <t>カク</t>
    </rPh>
    <rPh sb="2" eb="4">
      <t>シシュツ</t>
    </rPh>
    <rPh sb="4" eb="6">
      <t>ヒモク</t>
    </rPh>
    <rPh sb="10" eb="14">
      <t>ショウヒゼイトウ</t>
    </rPh>
    <rPh sb="15" eb="17">
      <t>ベット</t>
    </rPh>
    <rPh sb="17" eb="19">
      <t>ケイジョウ</t>
    </rPh>
    <rPh sb="24" eb="26">
      <t>バアイ</t>
    </rPh>
    <rPh sb="29" eb="31">
      <t>ゼイコ</t>
    </rPh>
    <rPh sb="32" eb="34">
      <t>ホウシキ</t>
    </rPh>
    <rPh sb="35" eb="36">
      <t>カク</t>
    </rPh>
    <rPh sb="36" eb="38">
      <t>シシュツ</t>
    </rPh>
    <rPh sb="38" eb="40">
      <t>ヒモク</t>
    </rPh>
    <rPh sb="41" eb="44">
      <t>ショウヒゼイ</t>
    </rPh>
    <rPh sb="44" eb="45">
      <t>ガク</t>
    </rPh>
    <rPh sb="46" eb="48">
      <t>サンニュウ</t>
    </rPh>
    <rPh sb="50" eb="51">
      <t>アタイ</t>
    </rPh>
    <rPh sb="53" eb="55">
      <t>キニュウ</t>
    </rPh>
    <rPh sb="57" eb="58">
      <t>クダ</t>
    </rPh>
    <rPh sb="63" eb="65">
      <t>キョウイク</t>
    </rPh>
    <rPh sb="65" eb="67">
      <t>ケンキュウ</t>
    </rPh>
    <rPh sb="67" eb="69">
      <t>ケイヒ</t>
    </rPh>
    <rPh sb="70" eb="72">
      <t>カンリ</t>
    </rPh>
    <rPh sb="72" eb="74">
      <t>ケイヒ</t>
    </rPh>
    <rPh sb="75" eb="77">
      <t>クブン</t>
    </rPh>
    <rPh sb="82" eb="84">
      <t>バアイ</t>
    </rPh>
    <rPh sb="86" eb="88">
      <t>キョウイク</t>
    </rPh>
    <rPh sb="88" eb="90">
      <t>ケンキュウ</t>
    </rPh>
    <rPh sb="90" eb="92">
      <t>ケイヒ</t>
    </rPh>
    <rPh sb="93" eb="94">
      <t>ラン</t>
    </rPh>
    <rPh sb="95" eb="97">
      <t>キニュウ</t>
    </rPh>
    <rPh sb="99" eb="100">
      <t>クダ</t>
    </rPh>
    <phoneticPr fontId="5"/>
  </si>
  <si>
    <t>５　付随事業収入</t>
    <rPh sb="2" eb="4">
      <t>フズイ</t>
    </rPh>
    <rPh sb="4" eb="6">
      <t>ジギョウ</t>
    </rPh>
    <rPh sb="6" eb="8">
      <t>シュウニュウ</t>
    </rPh>
    <phoneticPr fontId="5"/>
  </si>
  <si>
    <t>６　雑収入</t>
    <rPh sb="2" eb="5">
      <t>ザッシュウニュウ</t>
    </rPh>
    <phoneticPr fontId="5"/>
  </si>
  <si>
    <t>「副園長」・「教頭」欄には、副園長・教頭配置加算が適用される場合は「1」、適用されない場合は「0」を記入して下さい。</t>
    <rPh sb="1" eb="4">
      <t>フクエンチョウ</t>
    </rPh>
    <rPh sb="7" eb="9">
      <t>キョウトウ</t>
    </rPh>
    <rPh sb="10" eb="11">
      <t>ラン</t>
    </rPh>
    <phoneticPr fontId="7"/>
  </si>
  <si>
    <t>「常勤」とは、原則として施設で定めた勤務時間（所定労働時間）の全てを勤務する者をいいます。したがって、施設の勤務時間の全てを勤務しているパートタイマーは、ここに含みます。
また、１日６時間以上かつ20日以上勤務している者については、上記に関わらず「常勤」とみなして下さい。</t>
    <rPh sb="1" eb="3">
      <t>ジョウキン</t>
    </rPh>
    <rPh sb="7" eb="9">
      <t>ゲンソク</t>
    </rPh>
    <rPh sb="12" eb="14">
      <t>シセツ</t>
    </rPh>
    <rPh sb="15" eb="16">
      <t>サダ</t>
    </rPh>
    <rPh sb="18" eb="20">
      <t>キンム</t>
    </rPh>
    <rPh sb="20" eb="22">
      <t>ジカン</t>
    </rPh>
    <rPh sb="23" eb="25">
      <t>ショテイ</t>
    </rPh>
    <rPh sb="25" eb="27">
      <t>ロウドウ</t>
    </rPh>
    <rPh sb="27" eb="29">
      <t>ジカン</t>
    </rPh>
    <rPh sb="31" eb="32">
      <t>スベ</t>
    </rPh>
    <rPh sb="34" eb="36">
      <t>キンム</t>
    </rPh>
    <rPh sb="38" eb="39">
      <t>モノ</t>
    </rPh>
    <rPh sb="51" eb="53">
      <t>シセツ</t>
    </rPh>
    <rPh sb="54" eb="56">
      <t>キンム</t>
    </rPh>
    <rPh sb="56" eb="58">
      <t>ジカン</t>
    </rPh>
    <rPh sb="59" eb="60">
      <t>スベ</t>
    </rPh>
    <rPh sb="62" eb="64">
      <t>キンム</t>
    </rPh>
    <rPh sb="80" eb="81">
      <t>フク</t>
    </rPh>
    <rPh sb="90" eb="91">
      <t>ニチ</t>
    </rPh>
    <rPh sb="92" eb="94">
      <t>ジカン</t>
    </rPh>
    <rPh sb="94" eb="96">
      <t>イジョウ</t>
    </rPh>
    <rPh sb="100" eb="103">
      <t>ニチイジョウ</t>
    </rPh>
    <rPh sb="103" eb="105">
      <t>キンム</t>
    </rPh>
    <rPh sb="109" eb="110">
      <t>モノ</t>
    </rPh>
    <rPh sb="116" eb="118">
      <t>ジョウキ</t>
    </rPh>
    <rPh sb="119" eb="120">
      <t>カカ</t>
    </rPh>
    <rPh sb="124" eb="126">
      <t>ジョウキン</t>
    </rPh>
    <rPh sb="132" eb="133">
      <t>クダ</t>
    </rPh>
    <phoneticPr fontId="7"/>
  </si>
  <si>
    <t>9　教育補助者（幼稚園教諭免許状を有する者）</t>
    <rPh sb="2" eb="4">
      <t>キョウイク</t>
    </rPh>
    <rPh sb="6" eb="7">
      <t>モノ</t>
    </rPh>
    <phoneticPr fontId="5"/>
  </si>
  <si>
    <t>問３　職員給与</t>
    <rPh sb="0" eb="1">
      <t>トイ</t>
    </rPh>
    <rPh sb="3" eb="5">
      <t>ショクイン</t>
    </rPh>
    <phoneticPr fontId="6"/>
  </si>
  <si>
    <t>（１）事業活動収入</t>
    <rPh sb="3" eb="5">
      <t>ジギョウ</t>
    </rPh>
    <rPh sb="5" eb="7">
      <t>カツドウ</t>
    </rPh>
    <rPh sb="7" eb="9">
      <t>シュウニュウ</t>
    </rPh>
    <phoneticPr fontId="7"/>
  </si>
  <si>
    <t>（２）事業活動支出</t>
    <rPh sb="3" eb="5">
      <t>ジギョウ</t>
    </rPh>
    <rPh sb="5" eb="7">
      <t>カツドウ</t>
    </rPh>
    <rPh sb="7" eb="9">
      <t>シシュツ</t>
    </rPh>
    <phoneticPr fontId="7"/>
  </si>
  <si>
    <t>教育活動支出</t>
    <rPh sb="0" eb="2">
      <t>キョウイク</t>
    </rPh>
    <rPh sb="2" eb="4">
      <t>カツドウ</t>
    </rPh>
    <rPh sb="4" eb="6">
      <t>シシュツ</t>
    </rPh>
    <phoneticPr fontId="7"/>
  </si>
  <si>
    <t>　幼稚園部門のみの金額を記入して下さい（別に部門を設けて表示することとされている認可保育所、認可外保育施設としての保育事業を除く）。
　事業活動収入の「４（６）地方単独事業に係る補助金」とは、補助金収入のうち都道府県または市町村が独自に実施する事業（国庫補助事業以外の事業）に係る補助金収入をいいます。</t>
    <rPh sb="1" eb="4">
      <t>ヨウチエン</t>
    </rPh>
    <rPh sb="4" eb="6">
      <t>ブモン</t>
    </rPh>
    <rPh sb="9" eb="11">
      <t>キンガク</t>
    </rPh>
    <rPh sb="12" eb="14">
      <t>キニュウ</t>
    </rPh>
    <rPh sb="16" eb="17">
      <t>クダ</t>
    </rPh>
    <rPh sb="20" eb="21">
      <t>ベツ</t>
    </rPh>
    <rPh sb="22" eb="24">
      <t>ブモン</t>
    </rPh>
    <rPh sb="25" eb="26">
      <t>モウ</t>
    </rPh>
    <rPh sb="28" eb="30">
      <t>ヒョウジ</t>
    </rPh>
    <rPh sb="40" eb="42">
      <t>ニンカ</t>
    </rPh>
    <rPh sb="42" eb="44">
      <t>ホイク</t>
    </rPh>
    <rPh sb="44" eb="45">
      <t>ジョ</t>
    </rPh>
    <rPh sb="46" eb="49">
      <t>ニンカガイ</t>
    </rPh>
    <rPh sb="49" eb="51">
      <t>ホイク</t>
    </rPh>
    <rPh sb="51" eb="53">
      <t>シセツ</t>
    </rPh>
    <rPh sb="57" eb="59">
      <t>ホイク</t>
    </rPh>
    <rPh sb="59" eb="61">
      <t>ジギョウ</t>
    </rPh>
    <rPh sb="62" eb="63">
      <t>ノゾ</t>
    </rPh>
    <rPh sb="68" eb="70">
      <t>ジギョウ</t>
    </rPh>
    <rPh sb="70" eb="72">
      <t>カツドウ</t>
    </rPh>
    <rPh sb="72" eb="74">
      <t>シュウニュウ</t>
    </rPh>
    <rPh sb="80" eb="82">
      <t>チホウ</t>
    </rPh>
    <rPh sb="82" eb="84">
      <t>タンドク</t>
    </rPh>
    <rPh sb="84" eb="86">
      <t>ジギョウ</t>
    </rPh>
    <rPh sb="87" eb="88">
      <t>カカ</t>
    </rPh>
    <rPh sb="89" eb="92">
      <t>ホジョキン</t>
    </rPh>
    <rPh sb="96" eb="99">
      <t>ホジョキン</t>
    </rPh>
    <rPh sb="99" eb="101">
      <t>シュウニュウ</t>
    </rPh>
    <rPh sb="104" eb="108">
      <t>トドウフケン</t>
    </rPh>
    <rPh sb="111" eb="114">
      <t>シチョウソン</t>
    </rPh>
    <rPh sb="115" eb="117">
      <t>ドクジ</t>
    </rPh>
    <rPh sb="118" eb="120">
      <t>ジッシ</t>
    </rPh>
    <rPh sb="122" eb="124">
      <t>ジギョウ</t>
    </rPh>
    <rPh sb="125" eb="127">
      <t>コッコ</t>
    </rPh>
    <rPh sb="127" eb="129">
      <t>ホジョ</t>
    </rPh>
    <rPh sb="129" eb="131">
      <t>ジギョウ</t>
    </rPh>
    <rPh sb="131" eb="133">
      <t>イガイ</t>
    </rPh>
    <rPh sb="134" eb="136">
      <t>ジギョウ</t>
    </rPh>
    <rPh sb="138" eb="139">
      <t>カカ</t>
    </rPh>
    <rPh sb="140" eb="143">
      <t>ホジョキン</t>
    </rPh>
    <rPh sb="143" eb="145">
      <t>シュウニュウ</t>
    </rPh>
    <phoneticPr fontId="7"/>
  </si>
  <si>
    <t xml:space="preserve">○
○
</t>
    <phoneticPr fontId="5"/>
  </si>
  <si>
    <t>ア　教員人件費</t>
    <rPh sb="2" eb="4">
      <t>キョウイン</t>
    </rPh>
    <rPh sb="4" eb="7">
      <t>ジンケンヒ</t>
    </rPh>
    <phoneticPr fontId="5"/>
  </si>
  <si>
    <t>イ　職員人件費</t>
    <rPh sb="2" eb="4">
      <t>ショクイン</t>
    </rPh>
    <rPh sb="4" eb="7">
      <t>ジンケンヒ</t>
    </rPh>
    <phoneticPr fontId="5"/>
  </si>
  <si>
    <t>ウ　役員報酬</t>
    <rPh sb="2" eb="4">
      <t>ヤクイン</t>
    </rPh>
    <rPh sb="4" eb="6">
      <t>ホウシュウ</t>
    </rPh>
    <phoneticPr fontId="5"/>
  </si>
  <si>
    <t>エ　退職給与引当金繰入額</t>
    <rPh sb="2" eb="4">
      <t>タイショク</t>
    </rPh>
    <rPh sb="4" eb="6">
      <t>キュウヨ</t>
    </rPh>
    <rPh sb="6" eb="8">
      <t>ヒキアテ</t>
    </rPh>
    <rPh sb="8" eb="9">
      <t>キン</t>
    </rPh>
    <rPh sb="9" eb="12">
      <t>クリイレガク</t>
    </rPh>
    <phoneticPr fontId="5"/>
  </si>
  <si>
    <t>オ　退職金</t>
    <rPh sb="2" eb="5">
      <t>タイショクキン</t>
    </rPh>
    <phoneticPr fontId="5"/>
  </si>
  <si>
    <t>カ　その他の人件費</t>
    <rPh sb="4" eb="5">
      <t>ホカ</t>
    </rPh>
    <rPh sb="6" eb="9">
      <t>ジンケンヒ</t>
    </rPh>
    <phoneticPr fontId="5"/>
  </si>
  <si>
    <t>①　うち学校医・学校歯科医・学校薬剤師への手当、報酬</t>
    <rPh sb="4" eb="6">
      <t>ガッコウ</t>
    </rPh>
    <rPh sb="6" eb="7">
      <t>イ</t>
    </rPh>
    <rPh sb="8" eb="10">
      <t>ガッコウ</t>
    </rPh>
    <rPh sb="10" eb="13">
      <t>シカイ</t>
    </rPh>
    <rPh sb="14" eb="16">
      <t>ガッコウ</t>
    </rPh>
    <rPh sb="16" eb="19">
      <t>ヤクザイシ</t>
    </rPh>
    <rPh sb="21" eb="23">
      <t>テアテ</t>
    </rPh>
    <rPh sb="24" eb="26">
      <t>ホウシュウ</t>
    </rPh>
    <phoneticPr fontId="7"/>
  </si>
  <si>
    <t>②　うち通園送迎委託費</t>
    <rPh sb="4" eb="6">
      <t>ツウエン</t>
    </rPh>
    <rPh sb="6" eb="8">
      <t>ソウゲイ</t>
    </rPh>
    <rPh sb="8" eb="10">
      <t>イタク</t>
    </rPh>
    <rPh sb="10" eb="11">
      <t>ヒ</t>
    </rPh>
    <phoneticPr fontId="7"/>
  </si>
  <si>
    <t>③　うち給食委託費</t>
    <rPh sb="4" eb="6">
      <t>キュウショク</t>
    </rPh>
    <rPh sb="6" eb="8">
      <t>イタク</t>
    </rPh>
    <rPh sb="8" eb="9">
      <t>ヒ</t>
    </rPh>
    <phoneticPr fontId="7"/>
  </si>
  <si>
    <t>④　うち栄養士への手当、報酬</t>
    <rPh sb="4" eb="7">
      <t>エイヨウシ</t>
    </rPh>
    <rPh sb="9" eb="11">
      <t>テアテ</t>
    </rPh>
    <rPh sb="12" eb="14">
      <t>ホウシュウ</t>
    </rPh>
    <phoneticPr fontId="7"/>
  </si>
  <si>
    <t>⑤　うち派遣委託費</t>
    <rPh sb="4" eb="6">
      <t>ハケン</t>
    </rPh>
    <rPh sb="6" eb="8">
      <t>イタク</t>
    </rPh>
    <rPh sb="8" eb="9">
      <t>ヒ</t>
    </rPh>
    <phoneticPr fontId="7"/>
  </si>
  <si>
    <t>４　徴収不能額等</t>
    <rPh sb="2" eb="4">
      <t>チョウシュウ</t>
    </rPh>
    <rPh sb="4" eb="6">
      <t>フノウ</t>
    </rPh>
    <rPh sb="6" eb="7">
      <t>ガク</t>
    </rPh>
    <rPh sb="7" eb="8">
      <t>トウ</t>
    </rPh>
    <phoneticPr fontId="5"/>
  </si>
  <si>
    <t>⑥　うち外部監査報酬</t>
    <rPh sb="4" eb="6">
      <t>ガイブ</t>
    </rPh>
    <rPh sb="6" eb="8">
      <t>カンサ</t>
    </rPh>
    <rPh sb="8" eb="10">
      <t>ホウシュウ</t>
    </rPh>
    <phoneticPr fontId="7"/>
  </si>
  <si>
    <t>カ　一時預かり事業（一般型）</t>
    <rPh sb="2" eb="5">
      <t>イチジアズ</t>
    </rPh>
    <rPh sb="7" eb="9">
      <t>ジギョウ</t>
    </rPh>
    <rPh sb="10" eb="13">
      <t>イッパンガタ</t>
    </rPh>
    <phoneticPr fontId="5"/>
  </si>
  <si>
    <t>（６）平成28年度の実績等についてご記入下さい。</t>
    <rPh sb="3" eb="5">
      <t>ヘイセイ</t>
    </rPh>
    <rPh sb="7" eb="9">
      <t>ネンド</t>
    </rPh>
    <rPh sb="10" eb="12">
      <t>ジッセキ</t>
    </rPh>
    <rPh sb="12" eb="13">
      <t>トウ</t>
    </rPh>
    <rPh sb="18" eb="20">
      <t>キニュウ</t>
    </rPh>
    <rPh sb="20" eb="21">
      <t>クダ</t>
    </rPh>
    <phoneticPr fontId="7"/>
  </si>
  <si>
    <t>（５）貴施設の開所日数等を記入して下さい。</t>
    <rPh sb="7" eb="9">
      <t>カイショ</t>
    </rPh>
    <rPh sb="9" eb="11">
      <t>ニッスウ</t>
    </rPh>
    <rPh sb="11" eb="12">
      <t>トウ</t>
    </rPh>
    <phoneticPr fontId="7"/>
  </si>
  <si>
    <t>開所日数（週当たり）</t>
    <rPh sb="0" eb="2">
      <t>カイショ</t>
    </rPh>
    <rPh sb="2" eb="4">
      <t>ニッスウ</t>
    </rPh>
    <rPh sb="5" eb="6">
      <t>シュウ</t>
    </rPh>
    <rPh sb="6" eb="7">
      <t>ア</t>
    </rPh>
    <phoneticPr fontId="7"/>
  </si>
  <si>
    <t>開所時間（1日当たり）</t>
    <rPh sb="0" eb="2">
      <t>カイショ</t>
    </rPh>
    <rPh sb="2" eb="4">
      <t>ジカン</t>
    </rPh>
    <rPh sb="6" eb="7">
      <t>ヒ</t>
    </rPh>
    <rPh sb="7" eb="8">
      <t>ア</t>
    </rPh>
    <phoneticPr fontId="7"/>
  </si>
  <si>
    <t>延べ利用人数（年間）</t>
    <rPh sb="0" eb="1">
      <t>ノ</t>
    </rPh>
    <rPh sb="2" eb="4">
      <t>リヨウ</t>
    </rPh>
    <rPh sb="4" eb="6">
      <t>ニンズウ</t>
    </rPh>
    <rPh sb="7" eb="9">
      <t>ネンカン</t>
    </rPh>
    <phoneticPr fontId="7"/>
  </si>
  <si>
    <t xml:space="preserve"> 日/週</t>
    <rPh sb="1" eb="2">
      <t>ニチ</t>
    </rPh>
    <rPh sb="3" eb="4">
      <t>シュウ</t>
    </rPh>
    <phoneticPr fontId="5"/>
  </si>
  <si>
    <t xml:space="preserve"> 人/年</t>
    <rPh sb="1" eb="2">
      <t>ヒト</t>
    </rPh>
    <rPh sb="3" eb="4">
      <t>ネン</t>
    </rPh>
    <phoneticPr fontId="5"/>
  </si>
  <si>
    <t>キ　幼稚園特別支援教育経費に係る事業(私学助成)</t>
    <rPh sb="2" eb="5">
      <t>ヨウチエン</t>
    </rPh>
    <rPh sb="5" eb="7">
      <t>トクベツ</t>
    </rPh>
    <rPh sb="7" eb="9">
      <t>シエン</t>
    </rPh>
    <rPh sb="9" eb="11">
      <t>キョウイク</t>
    </rPh>
    <rPh sb="11" eb="13">
      <t>ケイヒ</t>
    </rPh>
    <rPh sb="14" eb="15">
      <t>カカ</t>
    </rPh>
    <rPh sb="16" eb="18">
      <t>ジギョウ</t>
    </rPh>
    <phoneticPr fontId="5"/>
  </si>
  <si>
    <t>ク　預かり保育推進事業(私学助成)</t>
    <rPh sb="2" eb="3">
      <t>アズ</t>
    </rPh>
    <rPh sb="5" eb="7">
      <t>ホイク</t>
    </rPh>
    <rPh sb="7" eb="9">
      <t>スイシン</t>
    </rPh>
    <rPh sb="9" eb="11">
      <t>ジギョウ</t>
    </rPh>
    <rPh sb="12" eb="14">
      <t>シガク</t>
    </rPh>
    <rPh sb="14" eb="16">
      <t>ジョセイ</t>
    </rPh>
    <phoneticPr fontId="5"/>
  </si>
  <si>
    <t>ケ　幼稚園の子育て支援活動の推進に係る事業(私学助成)</t>
    <rPh sb="2" eb="5">
      <t>ヨウチエン</t>
    </rPh>
    <rPh sb="6" eb="8">
      <t>コソダ</t>
    </rPh>
    <rPh sb="9" eb="11">
      <t>シエン</t>
    </rPh>
    <rPh sb="11" eb="13">
      <t>カツドウ</t>
    </rPh>
    <rPh sb="14" eb="16">
      <t>スイシン</t>
    </rPh>
    <rPh sb="17" eb="18">
      <t>カカ</t>
    </rPh>
    <rPh sb="19" eb="21">
      <t>ジギョウ</t>
    </rPh>
    <phoneticPr fontId="5"/>
  </si>
  <si>
    <t>8　バス運転手</t>
    <rPh sb="4" eb="7">
      <t>ウンテンシュ</t>
    </rPh>
    <phoneticPr fontId="5"/>
  </si>
  <si>
    <t>9　調理員</t>
    <phoneticPr fontId="5"/>
  </si>
  <si>
    <t>10　その他</t>
    <phoneticPr fontId="5"/>
  </si>
  <si>
    <t>「バス運転手」「調理員」欄には以下の数を記入して下さい。</t>
    <rPh sb="3" eb="6">
      <t>ウンテンシュ</t>
    </rPh>
    <rPh sb="8" eb="11">
      <t>チョウリイン</t>
    </rPh>
    <rPh sb="15" eb="17">
      <t>イカ</t>
    </rPh>
    <phoneticPr fontId="7"/>
  </si>
  <si>
    <t>ア　利用者支援事業</t>
    <rPh sb="2" eb="5">
      <t>リヨウシャ</t>
    </rPh>
    <rPh sb="5" eb="7">
      <t>シエン</t>
    </rPh>
    <rPh sb="7" eb="9">
      <t>ジギョウ</t>
    </rPh>
    <phoneticPr fontId="5"/>
  </si>
  <si>
    <t>イ　実費徴収に係る補足給付を行う事業</t>
    <rPh sb="2" eb="4">
      <t>ジッピ</t>
    </rPh>
    <rPh sb="4" eb="6">
      <t>チョウシュウ</t>
    </rPh>
    <rPh sb="7" eb="8">
      <t>カカワ</t>
    </rPh>
    <rPh sb="9" eb="11">
      <t>ホソク</t>
    </rPh>
    <rPh sb="11" eb="13">
      <t>キュウフ</t>
    </rPh>
    <rPh sb="14" eb="15">
      <t>オコナ</t>
    </rPh>
    <rPh sb="16" eb="18">
      <t>ジギョウ</t>
    </rPh>
    <phoneticPr fontId="5"/>
  </si>
  <si>
    <t>ウ　放課後児童健全育成事業</t>
    <rPh sb="2" eb="5">
      <t>ホウカゴ</t>
    </rPh>
    <rPh sb="5" eb="7">
      <t>ジドウ</t>
    </rPh>
    <rPh sb="7" eb="9">
      <t>ケンゼン</t>
    </rPh>
    <rPh sb="9" eb="11">
      <t>イクセイ</t>
    </rPh>
    <rPh sb="11" eb="13">
      <t>ジギョウ</t>
    </rPh>
    <phoneticPr fontId="5"/>
  </si>
  <si>
    <t>エ　地域子育て支援拠点事業</t>
    <rPh sb="2" eb="4">
      <t>チイキ</t>
    </rPh>
    <rPh sb="4" eb="6">
      <t>コソダ</t>
    </rPh>
    <rPh sb="7" eb="9">
      <t>シエン</t>
    </rPh>
    <rPh sb="9" eb="11">
      <t>キョテン</t>
    </rPh>
    <rPh sb="11" eb="13">
      <t>ジギョウ</t>
    </rPh>
    <phoneticPr fontId="5"/>
  </si>
  <si>
    <t>オ　一時預かり事業（幼稚園型）</t>
    <rPh sb="2" eb="5">
      <t>イチジアズ</t>
    </rPh>
    <rPh sb="7" eb="9">
      <t>ジギョウ</t>
    </rPh>
    <rPh sb="10" eb="13">
      <t>ヨウチエン</t>
    </rPh>
    <rPh sb="13" eb="14">
      <t>ガタ</t>
    </rPh>
    <phoneticPr fontId="5"/>
  </si>
  <si>
    <t>職員配置
　（平成29年３月末日現在）</t>
    <rPh sb="0" eb="2">
      <t>ショクイン</t>
    </rPh>
    <rPh sb="2" eb="4">
      <t>ハイチ</t>
    </rPh>
    <rPh sb="14" eb="16">
      <t>マツジツ</t>
    </rPh>
    <phoneticPr fontId="5"/>
  </si>
  <si>
    <t>上記の他、ご記入に当たっては、下記の点にご留意下さい。</t>
    <rPh sb="0" eb="2">
      <t>ジョウキ</t>
    </rPh>
    <rPh sb="3" eb="4">
      <t>ホカ</t>
    </rPh>
    <rPh sb="6" eb="8">
      <t>キニュウ</t>
    </rPh>
    <rPh sb="9" eb="10">
      <t>ア</t>
    </rPh>
    <rPh sb="15" eb="17">
      <t>カキ</t>
    </rPh>
    <rPh sb="18" eb="19">
      <t>テン</t>
    </rPh>
    <rPh sb="21" eb="23">
      <t>リュウイ</t>
    </rPh>
    <rPh sb="23" eb="24">
      <t>クダ</t>
    </rPh>
    <phoneticPr fontId="7"/>
  </si>
  <si>
    <t xml:space="preserve"> 時間/日</t>
    <rPh sb="1" eb="3">
      <t>ジカン</t>
    </rPh>
    <rPh sb="4" eb="5">
      <t>ヒ</t>
    </rPh>
    <phoneticPr fontId="5"/>
  </si>
  <si>
    <t>【常勤職員】</t>
    <rPh sb="1" eb="3">
      <t>ジョウキン</t>
    </rPh>
    <rPh sb="3" eb="5">
      <t>ショクイン</t>
    </rPh>
    <phoneticPr fontId="5"/>
  </si>
  <si>
    <t>【非常勤職員】</t>
    <rPh sb="1" eb="4">
      <t>ヒジョウキン</t>
    </rPh>
    <rPh sb="4" eb="6">
      <t>ショクイン</t>
    </rPh>
    <phoneticPr fontId="5"/>
  </si>
  <si>
    <t>７　教育活動収入計</t>
    <rPh sb="2" eb="4">
      <t>キョウイク</t>
    </rPh>
    <rPh sb="4" eb="6">
      <t>カツドウ</t>
    </rPh>
    <rPh sb="6" eb="8">
      <t>シュウニュウ</t>
    </rPh>
    <rPh sb="8" eb="9">
      <t>ケイ</t>
    </rPh>
    <phoneticPr fontId="5"/>
  </si>
  <si>
    <t>８　受取利息・配当金</t>
    <rPh sb="2" eb="4">
      <t>ウケトリ</t>
    </rPh>
    <rPh sb="4" eb="6">
      <t>リソク</t>
    </rPh>
    <rPh sb="7" eb="10">
      <t>ハイトウキン</t>
    </rPh>
    <phoneticPr fontId="5"/>
  </si>
  <si>
    <t>９　その他の教育活動外収入</t>
    <rPh sb="4" eb="5">
      <t>ホカ</t>
    </rPh>
    <rPh sb="6" eb="8">
      <t>キョウイク</t>
    </rPh>
    <rPh sb="8" eb="10">
      <t>カツドウ</t>
    </rPh>
    <rPh sb="10" eb="11">
      <t>ガイ</t>
    </rPh>
    <rPh sb="11" eb="13">
      <t>シュウニュウ</t>
    </rPh>
    <phoneticPr fontId="5"/>
  </si>
  <si>
    <t>10　教育活動外収入計</t>
    <rPh sb="3" eb="5">
      <t>キョウイク</t>
    </rPh>
    <rPh sb="5" eb="7">
      <t>カツドウ</t>
    </rPh>
    <rPh sb="7" eb="8">
      <t>ガイ</t>
    </rPh>
    <rPh sb="8" eb="10">
      <t>シュウニュウ</t>
    </rPh>
    <rPh sb="10" eb="11">
      <t>ケイ</t>
    </rPh>
    <phoneticPr fontId="5"/>
  </si>
  <si>
    <t>11　資産売却差額</t>
    <rPh sb="3" eb="5">
      <t>シサン</t>
    </rPh>
    <rPh sb="5" eb="7">
      <t>バイキャク</t>
    </rPh>
    <rPh sb="7" eb="9">
      <t>サガク</t>
    </rPh>
    <phoneticPr fontId="5"/>
  </si>
  <si>
    <t>12  その他の特別収入</t>
    <rPh sb="6" eb="7">
      <t>ホカ</t>
    </rPh>
    <rPh sb="8" eb="10">
      <t>トクベツ</t>
    </rPh>
    <rPh sb="10" eb="12">
      <t>シュウニュウ</t>
    </rPh>
    <phoneticPr fontId="5"/>
  </si>
  <si>
    <t>13  特別収入計</t>
    <rPh sb="4" eb="6">
      <t>トクベツ</t>
    </rPh>
    <rPh sb="6" eb="8">
      <t>シュウニュウ</t>
    </rPh>
    <rPh sb="8" eb="9">
      <t>ケイ</t>
    </rPh>
    <phoneticPr fontId="5"/>
  </si>
  <si>
    <t>14  事業活動収入計</t>
    <rPh sb="4" eb="6">
      <t>ジギョウ</t>
    </rPh>
    <rPh sb="6" eb="8">
      <t>カツドウ</t>
    </rPh>
    <rPh sb="8" eb="10">
      <t>シュウニュウ</t>
    </rPh>
    <rPh sb="10" eb="11">
      <t>ケイ</t>
    </rPh>
    <phoneticPr fontId="5"/>
  </si>
  <si>
    <t>５　教育活動支出計</t>
    <rPh sb="2" eb="4">
      <t>キョウイク</t>
    </rPh>
    <rPh sb="4" eb="6">
      <t>カツドウ</t>
    </rPh>
    <rPh sb="6" eb="8">
      <t>シシュツ</t>
    </rPh>
    <rPh sb="8" eb="9">
      <t>ケイ</t>
    </rPh>
    <phoneticPr fontId="5"/>
  </si>
  <si>
    <t>６　借入金等利息</t>
    <rPh sb="2" eb="5">
      <t>カリイレキン</t>
    </rPh>
    <rPh sb="5" eb="6">
      <t>トウ</t>
    </rPh>
    <rPh sb="6" eb="8">
      <t>リソク</t>
    </rPh>
    <phoneticPr fontId="5"/>
  </si>
  <si>
    <t>７　その他の教育活動外支出</t>
    <rPh sb="4" eb="5">
      <t>ホカ</t>
    </rPh>
    <rPh sb="6" eb="8">
      <t>キョウイク</t>
    </rPh>
    <rPh sb="8" eb="10">
      <t>カツドウ</t>
    </rPh>
    <rPh sb="10" eb="11">
      <t>ガイ</t>
    </rPh>
    <rPh sb="11" eb="13">
      <t>シシュツ</t>
    </rPh>
    <phoneticPr fontId="5"/>
  </si>
  <si>
    <t>８　教育活動外支出計</t>
    <rPh sb="2" eb="4">
      <t>キョウイク</t>
    </rPh>
    <rPh sb="4" eb="6">
      <t>カツドウ</t>
    </rPh>
    <rPh sb="6" eb="7">
      <t>ガイ</t>
    </rPh>
    <rPh sb="7" eb="9">
      <t>シシュツ</t>
    </rPh>
    <rPh sb="9" eb="10">
      <t>ケイ</t>
    </rPh>
    <phoneticPr fontId="5"/>
  </si>
  <si>
    <t>９　資産処分差額</t>
    <rPh sb="2" eb="4">
      <t>シサン</t>
    </rPh>
    <rPh sb="4" eb="6">
      <t>ショブン</t>
    </rPh>
    <rPh sb="6" eb="8">
      <t>サガク</t>
    </rPh>
    <phoneticPr fontId="5"/>
  </si>
  <si>
    <t>11  特別支出計</t>
    <rPh sb="4" eb="6">
      <t>トクベツ</t>
    </rPh>
    <rPh sb="6" eb="8">
      <t>シシュツ</t>
    </rPh>
    <rPh sb="8" eb="9">
      <t>ケイ</t>
    </rPh>
    <phoneticPr fontId="5"/>
  </si>
  <si>
    <t>12　事業活動支出計</t>
    <rPh sb="3" eb="5">
      <t>ジギョウ</t>
    </rPh>
    <rPh sb="5" eb="7">
      <t>カツドウ</t>
    </rPh>
    <rPh sb="7" eb="9">
      <t>シシュツ</t>
    </rPh>
    <rPh sb="9" eb="10">
      <t>ケイ</t>
    </rPh>
    <phoneticPr fontId="5"/>
  </si>
  <si>
    <t>①　うち福利費</t>
    <rPh sb="4" eb="6">
      <t>フクリ</t>
    </rPh>
    <rPh sb="6" eb="7">
      <t>ヒ</t>
    </rPh>
    <phoneticPr fontId="7"/>
  </si>
  <si>
    <t>②　うち諸会費</t>
    <rPh sb="4" eb="7">
      <t>ショカイヒ</t>
    </rPh>
    <phoneticPr fontId="7"/>
  </si>
  <si>
    <t>③　うち修繕費</t>
    <rPh sb="4" eb="7">
      <t>シュウゼンヒ</t>
    </rPh>
    <phoneticPr fontId="7"/>
  </si>
  <si>
    <t>ケ　その他</t>
    <rPh sb="4" eb="5">
      <t>タ</t>
    </rPh>
    <phoneticPr fontId="5"/>
  </si>
  <si>
    <t>２　教育研究経費（ア～ケの合計）　</t>
    <rPh sb="2" eb="4">
      <t>キョウイク</t>
    </rPh>
    <rPh sb="4" eb="6">
      <t>ケンキュウ</t>
    </rPh>
    <rPh sb="6" eb="8">
      <t>ケイヒ</t>
    </rPh>
    <phoneticPr fontId="5"/>
  </si>
  <si>
    <t>教育活動外支出</t>
    <rPh sb="0" eb="2">
      <t>キョウイク</t>
    </rPh>
    <rPh sb="2" eb="4">
      <t>カツドウ</t>
    </rPh>
    <rPh sb="4" eb="5">
      <t>ガイ</t>
    </rPh>
    <rPh sb="5" eb="7">
      <t>シシュツ</t>
    </rPh>
    <phoneticPr fontId="5"/>
  </si>
  <si>
    <t>特別支出</t>
    <rPh sb="0" eb="2">
      <t>トクベツ</t>
    </rPh>
    <rPh sb="2" eb="4">
      <t>シシュツ</t>
    </rPh>
    <phoneticPr fontId="5"/>
  </si>
  <si>
    <t>５歳児</t>
    <rPh sb="1" eb="3">
      <t>サイジ</t>
    </rPh>
    <phoneticPr fontId="42"/>
  </si>
  <si>
    <t>４歳児</t>
    <rPh sb="1" eb="3">
      <t>サイジ</t>
    </rPh>
    <phoneticPr fontId="42"/>
  </si>
  <si>
    <t>３歳児</t>
    <rPh sb="1" eb="3">
      <t>サイジ</t>
    </rPh>
    <phoneticPr fontId="42"/>
  </si>
  <si>
    <t>うち、利用者支援事業</t>
    <rPh sb="3" eb="6">
      <t>リヨウシャ</t>
    </rPh>
    <rPh sb="6" eb="8">
      <t>シエン</t>
    </rPh>
    <rPh sb="8" eb="10">
      <t>ジギョウ</t>
    </rPh>
    <phoneticPr fontId="5"/>
  </si>
  <si>
    <t>うち、実費徴収に係る補足給付を行う事業</t>
    <rPh sb="3" eb="5">
      <t>ジッピ</t>
    </rPh>
    <rPh sb="5" eb="7">
      <t>チョウシュウ</t>
    </rPh>
    <rPh sb="8" eb="9">
      <t>カカワ</t>
    </rPh>
    <rPh sb="10" eb="12">
      <t>ホソク</t>
    </rPh>
    <rPh sb="12" eb="14">
      <t>キュウフ</t>
    </rPh>
    <rPh sb="15" eb="16">
      <t>オコナ</t>
    </rPh>
    <rPh sb="17" eb="19">
      <t>ジギョウ</t>
    </rPh>
    <phoneticPr fontId="5"/>
  </si>
  <si>
    <t>うち、放課後児童健全育成事業</t>
    <rPh sb="3" eb="6">
      <t>ホウカゴ</t>
    </rPh>
    <rPh sb="6" eb="8">
      <t>ジドウ</t>
    </rPh>
    <rPh sb="8" eb="10">
      <t>ケンゼン</t>
    </rPh>
    <rPh sb="10" eb="12">
      <t>イクセイ</t>
    </rPh>
    <rPh sb="12" eb="14">
      <t>ジギョウ</t>
    </rPh>
    <phoneticPr fontId="5"/>
  </si>
  <si>
    <t>うち、地域子育て支援拠点事業</t>
    <rPh sb="3" eb="5">
      <t>チイキ</t>
    </rPh>
    <rPh sb="5" eb="7">
      <t>コソダ</t>
    </rPh>
    <rPh sb="8" eb="10">
      <t>シエン</t>
    </rPh>
    <rPh sb="10" eb="12">
      <t>キョテン</t>
    </rPh>
    <rPh sb="12" eb="14">
      <t>ジギョウ</t>
    </rPh>
    <phoneticPr fontId="5"/>
  </si>
  <si>
    <t>うち、一時預かり事業（幼稚園型）</t>
    <rPh sb="3" eb="6">
      <t>イチジアズ</t>
    </rPh>
    <rPh sb="8" eb="10">
      <t>ジギョウ</t>
    </rPh>
    <rPh sb="11" eb="14">
      <t>ヨウチエン</t>
    </rPh>
    <rPh sb="14" eb="15">
      <t>ガタ</t>
    </rPh>
    <phoneticPr fontId="5"/>
  </si>
  <si>
    <t>うち、一時預かり事業（一般型）</t>
    <rPh sb="3" eb="6">
      <t>イチジアズ</t>
    </rPh>
    <rPh sb="8" eb="10">
      <t>ジギョウ</t>
    </rPh>
    <rPh sb="11" eb="14">
      <t>イッパンガタ</t>
    </rPh>
    <phoneticPr fontId="5"/>
  </si>
  <si>
    <t>うち、その他の事業</t>
    <rPh sb="5" eb="6">
      <t>ホカ</t>
    </rPh>
    <rPh sb="7" eb="9">
      <t>ジギョウ</t>
    </rPh>
    <phoneticPr fontId="5"/>
  </si>
  <si>
    <t>（３）幼稚園特別支援教育経費（私学助成）</t>
    <rPh sb="15" eb="17">
      <t>シガク</t>
    </rPh>
    <rPh sb="17" eb="19">
      <t>ジョセイ</t>
    </rPh>
    <phoneticPr fontId="7"/>
  </si>
  <si>
    <t>（４）預かり保育推進事業（私学助成）</t>
    <phoneticPr fontId="7"/>
  </si>
  <si>
    <t>（５）幼稚園の子育て支援活動の推進（私学助成）</t>
    <phoneticPr fontId="7"/>
  </si>
  <si>
    <t>うち、平成28年度人事院勧告を踏まえた賃金改定分（1.3%）</t>
    <rPh sb="23" eb="24">
      <t>ブン</t>
    </rPh>
    <phoneticPr fontId="5"/>
  </si>
  <si>
    <t>非常勤</t>
    <rPh sb="0" eb="3">
      <t>ヒジョウキンジョウキン</t>
    </rPh>
    <phoneticPr fontId="5"/>
  </si>
  <si>
    <t>6　教諭・助教諭・講師・教育補助者（免許有）</t>
    <rPh sb="2" eb="4">
      <t>キョウユ</t>
    </rPh>
    <rPh sb="5" eb="8">
      <t>ジョキョウユ</t>
    </rPh>
    <rPh sb="9" eb="11">
      <t>コウシ</t>
    </rPh>
    <rPh sb="12" eb="14">
      <t>キョウイク</t>
    </rPh>
    <rPh sb="14" eb="17">
      <t>ホジョシャ</t>
    </rPh>
    <rPh sb="18" eb="20">
      <t>メンキョ</t>
    </rPh>
    <rPh sb="20" eb="21">
      <t>アリ</t>
    </rPh>
    <phoneticPr fontId="5"/>
  </si>
  <si>
    <t>＜私立幼稚園（新制度園）調査票＞</t>
    <rPh sb="1" eb="3">
      <t>シリツ</t>
    </rPh>
    <rPh sb="3" eb="6">
      <t>ヨウチエン</t>
    </rPh>
    <rPh sb="7" eb="10">
      <t>シンセイド</t>
    </rPh>
    <rPh sb="10" eb="11">
      <t>エン</t>
    </rPh>
    <rPh sb="12" eb="15">
      <t>チョウサヒョウ</t>
    </rPh>
    <phoneticPr fontId="7"/>
  </si>
  <si>
    <t>⑤ 平成29年3月末日時点の貴施設の活動状況</t>
    <rPh sb="2" eb="4">
      <t>ヘイセイ</t>
    </rPh>
    <rPh sb="6" eb="7">
      <t>ネン</t>
    </rPh>
    <rPh sb="8" eb="9">
      <t>ガツ</t>
    </rPh>
    <rPh sb="9" eb="10">
      <t>マツ</t>
    </rPh>
    <rPh sb="10" eb="11">
      <t>ニチ</t>
    </rPh>
    <rPh sb="11" eb="13">
      <t>ジテン</t>
    </rPh>
    <rPh sb="14" eb="15">
      <t>キ</t>
    </rPh>
    <rPh sb="15" eb="17">
      <t>シセツ</t>
    </rPh>
    <rPh sb="18" eb="20">
      <t>カツドウ</t>
    </rPh>
    <rPh sb="20" eb="22">
      <t>ジョウキョウ</t>
    </rPh>
    <phoneticPr fontId="7"/>
  </si>
  <si>
    <t>（４）貴施設の定員数等の状況について、平成29年3月初日時点の数字を記入して下さい。</t>
    <rPh sb="7" eb="9">
      <t>テイイン</t>
    </rPh>
    <rPh sb="9" eb="11">
      <t>スウトウ</t>
    </rPh>
    <rPh sb="12" eb="14">
      <t>ジョウキョウ</t>
    </rPh>
    <rPh sb="19" eb="21">
      <t>ヘイセイ</t>
    </rPh>
    <rPh sb="23" eb="24">
      <t>ネン</t>
    </rPh>
    <rPh sb="25" eb="26">
      <t>ガツ</t>
    </rPh>
    <rPh sb="26" eb="27">
      <t>ショ</t>
    </rPh>
    <rPh sb="27" eb="28">
      <t>ニチ</t>
    </rPh>
    <rPh sb="28" eb="30">
      <t>ジテン</t>
    </rPh>
    <rPh sb="31" eb="33">
      <t>スウジ</t>
    </rPh>
    <rPh sb="34" eb="36">
      <t>キニュウ</t>
    </rPh>
    <rPh sb="38" eb="39">
      <t>クダ</t>
    </rPh>
    <phoneticPr fontId="5"/>
  </si>
  <si>
    <t>②　建物床面積</t>
    <rPh sb="2" eb="4">
      <t>タテモノ</t>
    </rPh>
    <rPh sb="4" eb="7">
      <t>ユカメンセキ</t>
    </rPh>
    <phoneticPr fontId="5"/>
  </si>
  <si>
    <t>平成29年3月末時点の建物等の状況についてお伺いします。「全体」欄には会計を一体的に行っている事業の合計をご記入下さい。なお、建物床面積には園庭等は含めないで下さい。</t>
    <rPh sb="7" eb="8">
      <t>マツ</t>
    </rPh>
    <phoneticPr fontId="7"/>
  </si>
  <si>
    <t>（１）事業活動収入及び（２）事業活動支出について、それぞれ平成28年度の決算額を記入して下さい。</t>
    <rPh sb="3" eb="5">
      <t>ジギョウ</t>
    </rPh>
    <rPh sb="5" eb="7">
      <t>カツドウ</t>
    </rPh>
    <rPh sb="7" eb="9">
      <t>シュウニュウ</t>
    </rPh>
    <rPh sb="9" eb="10">
      <t>オヨ</t>
    </rPh>
    <rPh sb="14" eb="16">
      <t>ジギョウ</t>
    </rPh>
    <rPh sb="16" eb="18">
      <t>カツドウ</t>
    </rPh>
    <rPh sb="18" eb="20">
      <t>シシュツ</t>
    </rPh>
    <rPh sb="29" eb="31">
      <t>ヘイセイ</t>
    </rPh>
    <rPh sb="33" eb="35">
      <t>ネンド</t>
    </rPh>
    <rPh sb="36" eb="39">
      <t>ケッサンガク</t>
    </rPh>
    <rPh sb="40" eb="42">
      <t>キニュウ</t>
    </rPh>
    <rPh sb="44" eb="45">
      <t>クダ</t>
    </rPh>
    <phoneticPr fontId="7"/>
  </si>
  <si>
    <t>11　バス運転手</t>
    <rPh sb="5" eb="8">
      <t>ウンテンシュ</t>
    </rPh>
    <phoneticPr fontId="5"/>
  </si>
  <si>
    <t>12　調理員</t>
    <rPh sb="3" eb="6">
      <t>チョウリイン</t>
    </rPh>
    <phoneticPr fontId="5"/>
  </si>
  <si>
    <t>平成28年度年間支給額</t>
    <rPh sb="6" eb="8">
      <t>ネンカン</t>
    </rPh>
    <rPh sb="8" eb="11">
      <t>シキュウガク</t>
    </rPh>
    <phoneticPr fontId="5"/>
  </si>
  <si>
    <t>賞与・一時金</t>
    <rPh sb="0" eb="1">
      <t>ショウ</t>
    </rPh>
    <rPh sb="1" eb="2">
      <t>ヨ</t>
    </rPh>
    <rPh sb="3" eb="6">
      <t>イチジキン</t>
    </rPh>
    <phoneticPr fontId="5"/>
  </si>
  <si>
    <t>　</t>
    <phoneticPr fontId="7"/>
  </si>
  <si>
    <t>調査対象事業（幼稚園教育を実施する事業（預かり保育や子育て支援を除く。））と一体的に会計を行っている事業について、以下の該当する項目の□にチェック（☑）し、平成28年度の実績等をご記入下さい。</t>
    <rPh sb="7" eb="10">
      <t>ヨウチエン</t>
    </rPh>
    <rPh sb="10" eb="12">
      <t>キョウイク</t>
    </rPh>
    <rPh sb="13" eb="15">
      <t>ジッシ</t>
    </rPh>
    <rPh sb="17" eb="19">
      <t>ジギョウ</t>
    </rPh>
    <rPh sb="20" eb="21">
      <t>アズ</t>
    </rPh>
    <rPh sb="23" eb="25">
      <t>ホイク</t>
    </rPh>
    <rPh sb="26" eb="28">
      <t>コソダ</t>
    </rPh>
    <rPh sb="29" eb="31">
      <t>シエン</t>
    </rPh>
    <rPh sb="32" eb="33">
      <t>ノゾ</t>
    </rPh>
    <rPh sb="78" eb="80">
      <t>ヘイセイ</t>
    </rPh>
    <rPh sb="82" eb="84">
      <t>ネンド</t>
    </rPh>
    <rPh sb="85" eb="87">
      <t>ジッセキ</t>
    </rPh>
    <rPh sb="87" eb="88">
      <t>トウ</t>
    </rPh>
    <rPh sb="90" eb="92">
      <t>キニュウ</t>
    </rPh>
    <phoneticPr fontId="7"/>
  </si>
  <si>
    <t>【基準職員配置】</t>
    <rPh sb="1" eb="3">
      <t>キジュン</t>
    </rPh>
    <rPh sb="3" eb="5">
      <t>ショクイン</t>
    </rPh>
    <rPh sb="5" eb="7">
      <t>ハイチ</t>
    </rPh>
    <phoneticPr fontId="5"/>
  </si>
  <si>
    <t>【実際の職員配置】</t>
    <rPh sb="1" eb="3">
      <t>ジッサイ</t>
    </rPh>
    <rPh sb="4" eb="6">
      <t>ショクイン</t>
    </rPh>
    <rPh sb="6" eb="8">
      <t>ハイチ</t>
    </rPh>
    <phoneticPr fontId="5"/>
  </si>
  <si>
    <t>公定価格基準</t>
    <rPh sb="0" eb="2">
      <t>コウテイ</t>
    </rPh>
    <rPh sb="2" eb="4">
      <t>カカク</t>
    </rPh>
    <rPh sb="4" eb="6">
      <t>キジュン</t>
    </rPh>
    <phoneticPr fontId="7"/>
  </si>
  <si>
    <t>地方単独補助
基準</t>
    <rPh sb="0" eb="2">
      <t>チホウ</t>
    </rPh>
    <rPh sb="2" eb="4">
      <t>タンドク</t>
    </rPh>
    <rPh sb="4" eb="6">
      <t>ホジョ</t>
    </rPh>
    <rPh sb="7" eb="9">
      <t>キジュン</t>
    </rPh>
    <phoneticPr fontId="7"/>
  </si>
  <si>
    <t>実際の配置
（施設全体）</t>
    <rPh sb="0" eb="2">
      <t>ジッサイ</t>
    </rPh>
    <rPh sb="3" eb="5">
      <t>ハイチ</t>
    </rPh>
    <rPh sb="7" eb="9">
      <t>シセツ</t>
    </rPh>
    <rPh sb="9" eb="11">
      <t>ゼンタイ</t>
    </rPh>
    <phoneticPr fontId="7"/>
  </si>
  <si>
    <t>　．</t>
    <phoneticPr fontId="7"/>
  </si>
  <si>
    <t>公定価格基準</t>
    <rPh sb="0" eb="2">
      <t>コウテイ</t>
    </rPh>
    <rPh sb="2" eb="4">
      <t>カカク</t>
    </rPh>
    <rPh sb="4" eb="6">
      <t>キジュン</t>
    </rPh>
    <phoneticPr fontId="5"/>
  </si>
  <si>
    <t>地方単独補助基準
（増分のみ）</t>
    <rPh sb="0" eb="2">
      <t>チホウ</t>
    </rPh>
    <rPh sb="2" eb="4">
      <t>タンドク</t>
    </rPh>
    <rPh sb="4" eb="6">
      <t>ホジョ</t>
    </rPh>
    <rPh sb="6" eb="8">
      <t>キジュン</t>
    </rPh>
    <rPh sb="10" eb="12">
      <t>ゾウブン</t>
    </rPh>
    <phoneticPr fontId="5"/>
  </si>
  <si>
    <t>各欄には、それぞれ以下の人数を記入して下さい。</t>
    <rPh sb="0" eb="1">
      <t>カク</t>
    </rPh>
    <phoneticPr fontId="7"/>
  </si>
  <si>
    <t>（実人数）</t>
    <rPh sb="1" eb="2">
      <t>ジツ</t>
    </rPh>
    <rPh sb="2" eb="4">
      <t>ニンズウ</t>
    </rPh>
    <phoneticPr fontId="5"/>
  </si>
  <si>
    <t>「教諭・助教諭・講師・教育補助者」欄には以下の数を記入して下さい。</t>
    <rPh sb="11" eb="13">
      <t>キョウイク</t>
    </rPh>
    <rPh sb="13" eb="16">
      <t>ホジョシャ</t>
    </rPh>
    <rPh sb="20" eb="22">
      <t>イカ</t>
    </rPh>
    <phoneticPr fontId="7"/>
  </si>
  <si>
    <t>「事務職員」欄には以下の数を記入して下さい。</t>
    <rPh sb="1" eb="3">
      <t>ジム</t>
    </rPh>
    <rPh sb="3" eb="5">
      <t>ショクイン</t>
    </rPh>
    <rPh sb="9" eb="11">
      <t>イカ</t>
    </rPh>
    <phoneticPr fontId="7"/>
  </si>
  <si>
    <t xml:space="preserve">「平均勤続年数」欄には、平成29年3月末日時点での職員の勤続年数について記入して下さい。貴園（調査対象施設）における勤続年数と「過去に勤務していた施設等」における勤続年数に分けて、それぞれの勤続年数を合算した年数を小数点第1位（小数点第2位を四捨五入）まで記入してください（例：10年5ヶ月の場合　10年＋5/12ヶ月→10.41…年→10.4年）。「過去に勤務していた施設等」の算定に当たっては、「施設型給付費等に係る処遇改善等加算について」（平成27年3月31日内閣府政策統括官（共生社会政策担当）・文部科学省初等中等教育局長・厚生労働省雇用均等・児童家庭局長通知）の１（１）（ウ）に定める施設等（処遇改善等加算の通算対象施設等）の勤続年数を合算して下さい。
</t>
    <rPh sb="1" eb="3">
      <t>ヘイキン</t>
    </rPh>
    <rPh sb="100" eb="102">
      <t>ガッサン</t>
    </rPh>
    <rPh sb="104" eb="106">
      <t>ネンスウ</t>
    </rPh>
    <phoneticPr fontId="5"/>
  </si>
  <si>
    <t>13  基本金組入額（計上している場合、-（マイナス表記）を付して記入）</t>
    <rPh sb="4" eb="6">
      <t>キホン</t>
    </rPh>
    <rPh sb="6" eb="7">
      <t>キン</t>
    </rPh>
    <rPh sb="7" eb="8">
      <t>ク</t>
    </rPh>
    <rPh sb="8" eb="9">
      <t>イ</t>
    </rPh>
    <rPh sb="9" eb="10">
      <t>ガク</t>
    </rPh>
    <rPh sb="11" eb="13">
      <t>ケイジョウ</t>
    </rPh>
    <rPh sb="17" eb="19">
      <t>バアイ</t>
    </rPh>
    <rPh sb="26" eb="28">
      <t>ヒョウキ</t>
    </rPh>
    <rPh sb="30" eb="31">
      <t>フ</t>
    </rPh>
    <rPh sb="33" eb="35">
      <t>キニュウ</t>
    </rPh>
    <phoneticPr fontId="5"/>
  </si>
  <si>
    <t>幼稚園・保育所・認定こども園等の経営実態調査</t>
    <rPh sb="0" eb="3">
      <t>ヨウチエン</t>
    </rPh>
    <rPh sb="4" eb="6">
      <t>ホイク</t>
    </rPh>
    <rPh sb="6" eb="7">
      <t>ショ</t>
    </rPh>
    <rPh sb="14" eb="15">
      <t>トウ</t>
    </rPh>
    <rPh sb="16" eb="18">
      <t>ケイエイ</t>
    </rPh>
    <rPh sb="18" eb="20">
      <t>ジッタイ</t>
    </rPh>
    <rPh sb="20" eb="22">
      <t>チョウサ</t>
    </rPh>
    <phoneticPr fontId="7"/>
  </si>
  <si>
    <t>■</t>
    <phoneticPr fontId="7"/>
  </si>
  <si>
    <t xml:space="preserve">調査対象事業以外の事業と兼務する職員については、勤務時間数等で按分するのではなく、当該職員への給与及び賞与・一時金の全体を計上して下さい。
</t>
    <phoneticPr fontId="5"/>
  </si>
  <si>
    <t>調査対象事業以外の事業（一時預かり事業等）のみに従事する職員についても記入して下さい（問２の「実際の配置（調査対象事業以外の事業も含めた施設全体）」で記入した職員については必ず記入して下さい。）。</t>
    <rPh sb="39" eb="40">
      <t>クダ</t>
    </rPh>
    <phoneticPr fontId="5"/>
  </si>
  <si>
    <r>
      <t>この調査は、紙媒体（本調査票）でご回答いただく方法のほか、</t>
    </r>
    <r>
      <rPr>
        <u/>
        <sz val="12"/>
        <rFont val="ＭＳ Ｐゴシック"/>
        <family val="3"/>
        <charset val="128"/>
      </rPr>
      <t>エクセル調査票でのご回答も可能</t>
    </r>
    <r>
      <rPr>
        <sz val="12"/>
        <rFont val="ＭＳ Ｐゴシック"/>
        <family val="3"/>
        <charset val="128"/>
      </rPr>
      <t>です。</t>
    </r>
    <r>
      <rPr>
        <u/>
        <sz val="12"/>
        <rFont val="ＭＳ Ｐゴシック"/>
        <family val="3"/>
        <charset val="128"/>
      </rPr>
      <t>エクセル調査票は調査専用ホームページから入手・ご提出</t>
    </r>
    <r>
      <rPr>
        <sz val="12"/>
        <rFont val="ＭＳ Ｐゴシック"/>
        <family val="3"/>
        <charset val="128"/>
      </rPr>
      <t>いただけます。本ページ右上部に記載のID・パスワードで調査専用ホームページにログインいただけます。</t>
    </r>
    <rPh sb="2" eb="4">
      <t>チョウサ</t>
    </rPh>
    <rPh sb="6" eb="7">
      <t>カミ</t>
    </rPh>
    <rPh sb="7" eb="9">
      <t>バイタイ</t>
    </rPh>
    <rPh sb="10" eb="11">
      <t>ホン</t>
    </rPh>
    <rPh sb="11" eb="13">
      <t>チョウサ</t>
    </rPh>
    <rPh sb="13" eb="14">
      <t>ヒョウ</t>
    </rPh>
    <rPh sb="17" eb="19">
      <t>カイトウ</t>
    </rPh>
    <rPh sb="23" eb="25">
      <t>ホウホウ</t>
    </rPh>
    <rPh sb="33" eb="35">
      <t>チョウサ</t>
    </rPh>
    <rPh sb="35" eb="36">
      <t>ヒョウ</t>
    </rPh>
    <rPh sb="39" eb="41">
      <t>カイトウ</t>
    </rPh>
    <rPh sb="42" eb="44">
      <t>カノウ</t>
    </rPh>
    <rPh sb="51" eb="53">
      <t>チョウサ</t>
    </rPh>
    <rPh sb="53" eb="54">
      <t>ヒョウ</t>
    </rPh>
    <rPh sb="67" eb="69">
      <t>ニュウシュ</t>
    </rPh>
    <rPh sb="71" eb="73">
      <t>テイシュツ</t>
    </rPh>
    <rPh sb="80" eb="81">
      <t>ホン</t>
    </rPh>
    <rPh sb="84" eb="86">
      <t>ミギウエ</t>
    </rPh>
    <rPh sb="86" eb="87">
      <t>ブ</t>
    </rPh>
    <rPh sb="100" eb="102">
      <t>チョウサ</t>
    </rPh>
    <rPh sb="102" eb="104">
      <t>センヨウ</t>
    </rPh>
    <phoneticPr fontId="7"/>
  </si>
  <si>
    <r>
      <t>ご回答いただいた調査票の内容について、後日お問合せをさせていただく場合がございます。ご回答内容は</t>
    </r>
    <r>
      <rPr>
        <u/>
        <sz val="12"/>
        <rFont val="ＭＳ Ｐゴシック"/>
        <family val="3"/>
        <charset val="128"/>
      </rPr>
      <t>必ずコピーをとって、お手元に保管</t>
    </r>
    <r>
      <rPr>
        <sz val="12"/>
        <rFont val="ＭＳ Ｐゴシック"/>
        <family val="3"/>
        <charset val="128"/>
      </rPr>
      <t>してください。</t>
    </r>
    <rPh sb="1" eb="3">
      <t>カイトウ</t>
    </rPh>
    <rPh sb="8" eb="10">
      <t>チョウサ</t>
    </rPh>
    <rPh sb="10" eb="11">
      <t>ヒョウ</t>
    </rPh>
    <rPh sb="12" eb="14">
      <t>ナイヨウ</t>
    </rPh>
    <rPh sb="19" eb="21">
      <t>ゴジツ</t>
    </rPh>
    <rPh sb="22" eb="24">
      <t>トイアワ</t>
    </rPh>
    <rPh sb="33" eb="35">
      <t>バアイ</t>
    </rPh>
    <rPh sb="43" eb="45">
      <t>カイトウ</t>
    </rPh>
    <rPh sb="45" eb="47">
      <t>ナイヨウ</t>
    </rPh>
    <rPh sb="48" eb="49">
      <t>カナラ</t>
    </rPh>
    <rPh sb="59" eb="61">
      <t>テモト</t>
    </rPh>
    <rPh sb="62" eb="64">
      <t>ホカン</t>
    </rPh>
    <phoneticPr fontId="7"/>
  </si>
  <si>
    <t>内閣府子ども・子育て本部</t>
    <phoneticPr fontId="7"/>
  </si>
  <si>
    <t>㎡</t>
    <phoneticPr fontId="61"/>
  </si>
  <si>
    <t>㎡</t>
    <phoneticPr fontId="7"/>
  </si>
  <si>
    <t>正確な面積が不明の場合は、それぞれのおおよその割合をご記入下さい。</t>
    <rPh sb="0" eb="2">
      <t>セイカク</t>
    </rPh>
    <rPh sb="3" eb="5">
      <t>メンセキ</t>
    </rPh>
    <rPh sb="6" eb="8">
      <t>フメイ</t>
    </rPh>
    <rPh sb="9" eb="11">
      <t>バアイ</t>
    </rPh>
    <rPh sb="23" eb="25">
      <t>ワリアイ</t>
    </rPh>
    <rPh sb="27" eb="29">
      <t>キニュウ</t>
    </rPh>
    <rPh sb="29" eb="30">
      <t>クダ</t>
    </rPh>
    <phoneticPr fontId="7"/>
  </si>
  <si>
    <t>　　．</t>
    <phoneticPr fontId="5"/>
  </si>
  <si>
    <t>10　事務職員</t>
    <phoneticPr fontId="5"/>
  </si>
  <si>
    <t>13　その他</t>
    <phoneticPr fontId="5"/>
  </si>
  <si>
    <t>（小数点</t>
    <phoneticPr fontId="7"/>
  </si>
  <si>
    <t>１位まで）</t>
    <phoneticPr fontId="7"/>
  </si>
  <si>
    <t>給与
（基本給＋手当）</t>
    <rPh sb="0" eb="2">
      <t>キュウヨ</t>
    </rPh>
    <phoneticPr fontId="5"/>
  </si>
  <si>
    <t>（１）</t>
    <phoneticPr fontId="5"/>
  </si>
  <si>
    <t>（２）</t>
    <phoneticPr fontId="5"/>
  </si>
  <si>
    <t>平成29年3月中に給与を支払った施設全体の職員の状況についてご記入下さい。</t>
    <rPh sb="0" eb="2">
      <t>ヘイセイ</t>
    </rPh>
    <rPh sb="4" eb="5">
      <t>ネン</t>
    </rPh>
    <rPh sb="6" eb="7">
      <t>ガツ</t>
    </rPh>
    <rPh sb="7" eb="8">
      <t>チュウ</t>
    </rPh>
    <rPh sb="9" eb="11">
      <t>キュウヨ</t>
    </rPh>
    <rPh sb="12" eb="14">
      <t>シハラ</t>
    </rPh>
    <rPh sb="16" eb="18">
      <t>シセツ</t>
    </rPh>
    <rPh sb="18" eb="20">
      <t>ゼンタイ</t>
    </rPh>
    <rPh sb="21" eb="23">
      <t>ショクイン</t>
    </rPh>
    <rPh sb="24" eb="26">
      <t>ジョウキョウ</t>
    </rPh>
    <rPh sb="31" eb="33">
      <t>キニュウ</t>
    </rPh>
    <rPh sb="33" eb="34">
      <t>クダ</t>
    </rPh>
    <phoneticPr fontId="7"/>
  </si>
  <si>
    <r>
      <rPr>
        <b/>
        <u/>
        <sz val="14"/>
        <rFont val="Meiryo UI"/>
        <family val="3"/>
        <charset val="128"/>
      </rPr>
      <t>派遣職員</t>
    </r>
    <r>
      <rPr>
        <sz val="14"/>
        <rFont val="Meiryo UI"/>
        <family val="3"/>
        <charset val="128"/>
      </rPr>
      <t>で対応している職種がある場合は、その</t>
    </r>
    <r>
      <rPr>
        <b/>
        <u/>
        <sz val="14"/>
        <rFont val="Meiryo UI"/>
        <family val="3"/>
        <charset val="128"/>
      </rPr>
      <t>給与及び賞与・一時金は含めないで下さい。</t>
    </r>
    <rPh sb="0" eb="2">
      <t>ハケン</t>
    </rPh>
    <rPh sb="2" eb="4">
      <t>ショクイン</t>
    </rPh>
    <rPh sb="5" eb="7">
      <t>タイオウ</t>
    </rPh>
    <rPh sb="11" eb="13">
      <t>ショクシュ</t>
    </rPh>
    <rPh sb="16" eb="18">
      <t>バアイ</t>
    </rPh>
    <rPh sb="22" eb="24">
      <t>キュウヨ</t>
    </rPh>
    <rPh sb="24" eb="25">
      <t>オヨ</t>
    </rPh>
    <rPh sb="33" eb="34">
      <t>フク</t>
    </rPh>
    <rPh sb="38" eb="39">
      <t>クダ</t>
    </rPh>
    <phoneticPr fontId="7"/>
  </si>
  <si>
    <r>
      <t>給与及び賞与・一時金は、職員1人分ではなく、職種別に</t>
    </r>
    <r>
      <rPr>
        <b/>
        <u/>
        <sz val="14"/>
        <rFont val="Meiryo UI"/>
        <family val="3"/>
        <charset val="128"/>
      </rPr>
      <t>合計額</t>
    </r>
    <r>
      <rPr>
        <sz val="14"/>
        <rFont val="Meiryo UI"/>
        <family val="3"/>
        <charset val="128"/>
      </rPr>
      <t>を記入してください。</t>
    </r>
    <rPh sb="0" eb="2">
      <t>キュウヨ</t>
    </rPh>
    <rPh sb="12" eb="14">
      <t>ショクイン</t>
    </rPh>
    <rPh sb="15" eb="16">
      <t>ヒト</t>
    </rPh>
    <rPh sb="16" eb="17">
      <t>ブン</t>
    </rPh>
    <rPh sb="22" eb="25">
      <t>ショクシュベツ</t>
    </rPh>
    <rPh sb="26" eb="28">
      <t>ゴウケイ</t>
    </rPh>
    <rPh sb="28" eb="29">
      <t>ガク</t>
    </rPh>
    <rPh sb="30" eb="32">
      <t>キニュウ</t>
    </rPh>
    <phoneticPr fontId="5"/>
  </si>
  <si>
    <t>教育活動収入（続き）</t>
    <rPh sb="7" eb="8">
      <t>ツヅ</t>
    </rPh>
    <phoneticPr fontId="5"/>
  </si>
  <si>
    <r>
      <rPr>
        <b/>
        <u/>
        <sz val="14"/>
        <rFont val="Meiryo UI"/>
        <family val="3"/>
        <charset val="128"/>
      </rPr>
      <t>派遣社員</t>
    </r>
    <r>
      <rPr>
        <sz val="14"/>
        <rFont val="Meiryo UI"/>
        <family val="3"/>
        <charset val="128"/>
      </rPr>
      <t>で対応している職種がある場合は、その数も</t>
    </r>
    <r>
      <rPr>
        <b/>
        <u/>
        <sz val="14"/>
        <rFont val="Meiryo UI"/>
        <family val="3"/>
        <charset val="128"/>
      </rPr>
      <t>職員数に含めて下さい</t>
    </r>
    <r>
      <rPr>
        <sz val="14"/>
        <rFont val="Meiryo UI"/>
        <family val="3"/>
        <charset val="128"/>
      </rPr>
      <t>。</t>
    </r>
    <rPh sb="22" eb="23">
      <t>カズ</t>
    </rPh>
    <rPh sb="24" eb="27">
      <t>ショクインスウ</t>
    </rPh>
    <rPh sb="28" eb="29">
      <t>フク</t>
    </rPh>
    <rPh sb="31" eb="32">
      <t>クダ</t>
    </rPh>
    <phoneticPr fontId="7"/>
  </si>
  <si>
    <r>
      <t>職員配置に関する地方自治体の単独補助制度（職員加配を要件として私学助成を受けているものを含む。）がある場合（例：4・5歳児の年齢別配置基準を国基準の30:1より多い20:1と設定している、特別支援を要する園児を支援するための教員人件費を一部補助しているなど）に、当該補助制度に基づく職員配置の公定価格基準からの</t>
    </r>
    <r>
      <rPr>
        <b/>
        <u/>
        <sz val="14"/>
        <rFont val="Meiryo UI"/>
        <family val="3"/>
        <charset val="128"/>
      </rPr>
      <t>増分</t>
    </r>
    <r>
      <rPr>
        <sz val="14"/>
        <rFont val="Meiryo UI"/>
        <family val="3"/>
        <charset val="128"/>
      </rPr>
      <t>を記入して下さい。</t>
    </r>
    <phoneticPr fontId="7"/>
  </si>
  <si>
    <r>
      <rPr>
        <b/>
        <u/>
        <sz val="14"/>
        <rFont val="Meiryo UI"/>
        <family val="3"/>
        <charset val="128"/>
      </rPr>
      <t>調査対象事業</t>
    </r>
    <r>
      <rPr>
        <sz val="14"/>
        <rFont val="Meiryo UI"/>
        <family val="3"/>
        <charset val="128"/>
      </rPr>
      <t>において、実際に配置されている職員数を記入して下さい。</t>
    </r>
    <rPh sb="0" eb="2">
      <t>チョウサ</t>
    </rPh>
    <rPh sb="2" eb="4">
      <t>タイショウ</t>
    </rPh>
    <rPh sb="4" eb="6">
      <t>ジギョウ</t>
    </rPh>
    <phoneticPr fontId="7"/>
  </si>
  <si>
    <t>■</t>
    <phoneticPr fontId="7"/>
  </si>
  <si>
    <r>
      <rPr>
        <b/>
        <u/>
        <sz val="14"/>
        <rFont val="Meiryo UI"/>
        <family val="3"/>
        <charset val="128"/>
      </rPr>
      <t>調査対象事業以外の事業のみに従事する職員を含めた施設全体</t>
    </r>
    <r>
      <rPr>
        <sz val="14"/>
        <rFont val="Meiryo UI"/>
        <family val="3"/>
        <charset val="128"/>
      </rPr>
      <t>の職員数を記入して下さい。</t>
    </r>
    <phoneticPr fontId="7"/>
  </si>
  <si>
    <t>7　事務職員</t>
    <rPh sb="2" eb="4">
      <t>ジム</t>
    </rPh>
    <rPh sb="4" eb="6">
      <t>ショクイン</t>
    </rPh>
    <phoneticPr fontId="5"/>
  </si>
  <si>
    <t>9　調理員</t>
    <phoneticPr fontId="5"/>
  </si>
  <si>
    <t>10　その他</t>
    <phoneticPr fontId="5"/>
  </si>
  <si>
    <t>（１）うち、年齢別配置基準上教員</t>
    <rPh sb="6" eb="8">
      <t>ネンレイ</t>
    </rPh>
    <rPh sb="8" eb="9">
      <t>ベツ</t>
    </rPh>
    <rPh sb="9" eb="11">
      <t>ハイチ</t>
    </rPh>
    <rPh sb="11" eb="13">
      <t>キジュン</t>
    </rPh>
    <rPh sb="13" eb="14">
      <t>ジョウ</t>
    </rPh>
    <rPh sb="14" eb="16">
      <t>キョウイン</t>
    </rPh>
    <phoneticPr fontId="5"/>
  </si>
  <si>
    <t>（３）うち、チーム保育加算教員等</t>
    <rPh sb="9" eb="11">
      <t>ホイク</t>
    </rPh>
    <rPh sb="11" eb="13">
      <t>カサン</t>
    </rPh>
    <rPh sb="13" eb="15">
      <t>キョウイン</t>
    </rPh>
    <rPh sb="15" eb="16">
      <t>トウ</t>
    </rPh>
    <phoneticPr fontId="5"/>
  </si>
  <si>
    <t>（７）（１）～（６）以外の教員</t>
    <rPh sb="10" eb="12">
      <t>イガイ</t>
    </rPh>
    <rPh sb="13" eb="15">
      <t>キョウイン</t>
    </rPh>
    <phoneticPr fontId="5"/>
  </si>
  <si>
    <t>派遣職員</t>
    <rPh sb="0" eb="2">
      <t>ハケン</t>
    </rPh>
    <rPh sb="2" eb="4">
      <t>ショクイン</t>
    </rPh>
    <phoneticPr fontId="5"/>
  </si>
  <si>
    <t>うち、</t>
    <phoneticPr fontId="5"/>
  </si>
  <si>
    <t>6　教諭・助教諭・講師・
　　　　　教育補助者（免許有）</t>
    <rPh sb="2" eb="4">
      <t>キョウユ</t>
    </rPh>
    <rPh sb="5" eb="8">
      <t>ジョキョウユ</t>
    </rPh>
    <rPh sb="9" eb="11">
      <t>コウシ</t>
    </rPh>
    <rPh sb="18" eb="20">
      <t>キョウイク</t>
    </rPh>
    <rPh sb="20" eb="23">
      <t>ホジョシャ</t>
    </rPh>
    <rPh sb="24" eb="26">
      <t>メンキョ</t>
    </rPh>
    <rPh sb="26" eb="27">
      <t>アリ</t>
    </rPh>
    <phoneticPr fontId="5"/>
  </si>
  <si>
    <t>（３）</t>
    <phoneticPr fontId="5"/>
  </si>
  <si>
    <t>（前頁からの続き）</t>
    <rPh sb="1" eb="2">
      <t>ゼン</t>
    </rPh>
    <rPh sb="2" eb="3">
      <t>ペイジ</t>
    </rPh>
    <rPh sb="6" eb="7">
      <t>ツヅ</t>
    </rPh>
    <phoneticPr fontId="16"/>
  </si>
  <si>
    <t>（次頁へ続く）</t>
    <rPh sb="1" eb="2">
      <t>ツギ</t>
    </rPh>
    <rPh sb="2" eb="3">
      <t>ペイジ</t>
    </rPh>
    <rPh sb="4" eb="5">
      <t>ツヅ</t>
    </rPh>
    <phoneticPr fontId="16"/>
  </si>
  <si>
    <r>
      <t>（２）うち、学級編制加配教員
　　　</t>
    </r>
    <r>
      <rPr>
        <sz val="11"/>
        <rFont val="Meiryo UI"/>
        <family val="3"/>
        <charset val="128"/>
      </rPr>
      <t>（利用定員36人以上及び300人以下の施設に加配）</t>
    </r>
    <rPh sb="6" eb="8">
      <t>ガッキュウ</t>
    </rPh>
    <rPh sb="8" eb="10">
      <t>ヘンセイ</t>
    </rPh>
    <rPh sb="10" eb="12">
      <t>カハイ</t>
    </rPh>
    <rPh sb="12" eb="14">
      <t>キョウイン</t>
    </rPh>
    <rPh sb="26" eb="28">
      <t>イジョウ</t>
    </rPh>
    <rPh sb="33" eb="34">
      <t>ニン</t>
    </rPh>
    <rPh sb="34" eb="36">
      <t>イカ</t>
    </rPh>
    <rPh sb="37" eb="39">
      <t>シセツ</t>
    </rPh>
    <rPh sb="40" eb="42">
      <t>カハイ</t>
    </rPh>
    <phoneticPr fontId="5"/>
  </si>
  <si>
    <r>
      <t>（４）うち、非常勤講師
　　　</t>
    </r>
    <r>
      <rPr>
        <sz val="11"/>
        <rFont val="Meiryo UI"/>
        <family val="3"/>
        <charset val="128"/>
      </rPr>
      <t>（利用定員35人以下及び121人以上の施設に加配）</t>
    </r>
    <rPh sb="6" eb="9">
      <t>ヒジョウキン</t>
    </rPh>
    <rPh sb="9" eb="11">
      <t>コウシ</t>
    </rPh>
    <rPh sb="23" eb="25">
      <t>イカ</t>
    </rPh>
    <rPh sb="31" eb="33">
      <t>イジョウ</t>
    </rPh>
    <phoneticPr fontId="5"/>
  </si>
  <si>
    <r>
      <t>（５）うち、非常勤講師</t>
    </r>
    <r>
      <rPr>
        <sz val="11"/>
        <rFont val="Meiryo UI"/>
        <family val="3"/>
        <charset val="128"/>
      </rPr>
      <t>（主幹教諭等専任化代替分）</t>
    </r>
    <rPh sb="6" eb="9">
      <t>ヒジョウキン</t>
    </rPh>
    <rPh sb="9" eb="11">
      <t>コウシ</t>
    </rPh>
    <rPh sb="12" eb="14">
      <t>シュカン</t>
    </rPh>
    <rPh sb="14" eb="16">
      <t>キョウユ</t>
    </rPh>
    <rPh sb="16" eb="17">
      <t>トウ</t>
    </rPh>
    <rPh sb="17" eb="19">
      <t>センニン</t>
    </rPh>
    <rPh sb="19" eb="20">
      <t>カ</t>
    </rPh>
    <rPh sb="20" eb="22">
      <t>ダイタイ</t>
    </rPh>
    <rPh sb="22" eb="23">
      <t>ブン</t>
    </rPh>
    <phoneticPr fontId="5"/>
  </si>
  <si>
    <r>
      <t>（６）うち、非常勤講師</t>
    </r>
    <r>
      <rPr>
        <sz val="11"/>
        <rFont val="Meiryo UI"/>
        <family val="3"/>
        <charset val="128"/>
      </rPr>
      <t>（指導充実加配加算分）</t>
    </r>
    <rPh sb="6" eb="9">
      <t>ヒジョウキン</t>
    </rPh>
    <rPh sb="9" eb="11">
      <t>コウシ</t>
    </rPh>
    <rPh sb="12" eb="14">
      <t>シドウ</t>
    </rPh>
    <rPh sb="14" eb="16">
      <t>ジュウジツ</t>
    </rPh>
    <rPh sb="16" eb="18">
      <t>カハイ</t>
    </rPh>
    <rPh sb="18" eb="20">
      <t>カサン</t>
    </rPh>
    <rPh sb="20" eb="21">
      <t>ブン</t>
    </rPh>
    <phoneticPr fontId="5"/>
  </si>
  <si>
    <r>
      <t>（２）うち、非常勤事務職員
　　　</t>
    </r>
    <r>
      <rPr>
        <sz val="11"/>
        <rFont val="Meiryo UI"/>
        <family val="3"/>
        <charset val="128"/>
      </rPr>
      <t>（利用定員91人以上の施設に加配）</t>
    </r>
    <rPh sb="6" eb="9">
      <t>ヒジョウキン</t>
    </rPh>
    <rPh sb="9" eb="11">
      <t>ジム</t>
    </rPh>
    <rPh sb="11" eb="13">
      <t>ショクイン</t>
    </rPh>
    <rPh sb="18" eb="20">
      <t>リヨウ</t>
    </rPh>
    <rPh sb="20" eb="22">
      <t>テイイン</t>
    </rPh>
    <rPh sb="24" eb="25">
      <t>ニン</t>
    </rPh>
    <rPh sb="25" eb="27">
      <t>イジョウ</t>
    </rPh>
    <rPh sb="28" eb="30">
      <t>シセツ</t>
    </rPh>
    <rPh sb="31" eb="33">
      <t>カハイ</t>
    </rPh>
    <phoneticPr fontId="5"/>
  </si>
  <si>
    <r>
      <t>（３）うち、非常勤事務職員</t>
    </r>
    <r>
      <rPr>
        <sz val="11"/>
        <rFont val="Meiryo UI"/>
        <family val="3"/>
        <charset val="128"/>
      </rPr>
      <t>（事務負担対応加配加算分）</t>
    </r>
    <rPh sb="6" eb="9">
      <t>ヒジョウキン</t>
    </rPh>
    <rPh sb="9" eb="11">
      <t>ジム</t>
    </rPh>
    <rPh sb="11" eb="13">
      <t>ショクイン</t>
    </rPh>
    <rPh sb="14" eb="16">
      <t>ジム</t>
    </rPh>
    <rPh sb="16" eb="18">
      <t>フタン</t>
    </rPh>
    <rPh sb="18" eb="20">
      <t>タイオウ</t>
    </rPh>
    <rPh sb="20" eb="22">
      <t>カハイ</t>
    </rPh>
    <rPh sb="22" eb="24">
      <t>カサン</t>
    </rPh>
    <rPh sb="24" eb="25">
      <t>ブン</t>
    </rPh>
    <phoneticPr fontId="5"/>
  </si>
  <si>
    <r>
      <t xml:space="preserve">実際の配置
</t>
    </r>
    <r>
      <rPr>
        <sz val="12"/>
        <rFont val="Meiryo UI"/>
        <family val="3"/>
        <charset val="128"/>
      </rPr>
      <t>（調査対象事業のみ）</t>
    </r>
    <rPh sb="0" eb="2">
      <t>ジッサイ</t>
    </rPh>
    <rPh sb="3" eb="5">
      <t>ハイチ</t>
    </rPh>
    <phoneticPr fontId="5"/>
  </si>
  <si>
    <r>
      <t xml:space="preserve">実際の配置
</t>
    </r>
    <r>
      <rPr>
        <sz val="12"/>
        <rFont val="Meiryo UI"/>
        <family val="3"/>
        <charset val="128"/>
      </rPr>
      <t>（調査対象事業以外の事業も含めた
施設全体）</t>
    </r>
    <rPh sb="0" eb="2">
      <t>ジッサイ</t>
    </rPh>
    <rPh sb="3" eb="5">
      <t>ハイチ</t>
    </rPh>
    <rPh sb="23" eb="25">
      <t>シセツ</t>
    </rPh>
    <rPh sb="25" eb="27">
      <t>ゼンタイ</t>
    </rPh>
    <phoneticPr fontId="5"/>
  </si>
  <si>
    <r>
      <t xml:space="preserve">共済制度に加入
</t>
    </r>
    <r>
      <rPr>
        <sz val="11"/>
        <rFont val="Meiryo UI"/>
        <family val="3"/>
        <charset val="128"/>
      </rPr>
      <t>（私学退職金財団等）</t>
    </r>
    <rPh sb="0" eb="2">
      <t>キョウサイ</t>
    </rPh>
    <phoneticPr fontId="5"/>
  </si>
  <si>
    <r>
      <t>（４）うち、教育補助者
　</t>
    </r>
    <r>
      <rPr>
        <sz val="10.5"/>
        <rFont val="Meiryo UI"/>
        <family val="3"/>
        <charset val="128"/>
      </rPr>
      <t>（幼稚園教諭免許状を有する者に限る）</t>
    </r>
    <rPh sb="28" eb="29">
      <t>カギ</t>
    </rPh>
    <phoneticPr fontId="5"/>
  </si>
  <si>
    <r>
      <t>※（１）と（２）について</t>
    </r>
    <r>
      <rPr>
        <u/>
        <sz val="12"/>
        <rFont val="Meiryo UI"/>
        <family val="3"/>
        <charset val="128"/>
      </rPr>
      <t>純額表示</t>
    </r>
    <r>
      <rPr>
        <sz val="12"/>
        <rFont val="Meiryo UI"/>
        <family val="3"/>
        <charset val="128"/>
      </rPr>
      <t>としている場合、番号の左側の欄にチェック（☑）してください。</t>
    </r>
    <rPh sb="12" eb="13">
      <t>ジュン</t>
    </rPh>
    <rPh sb="13" eb="14">
      <t>ガク</t>
    </rPh>
    <rPh sb="14" eb="16">
      <t>ヒョウジ</t>
    </rPh>
    <rPh sb="21" eb="23">
      <t>バアイ</t>
    </rPh>
    <rPh sb="24" eb="26">
      <t>バンゴウ</t>
    </rPh>
    <rPh sb="27" eb="29">
      <t>ヒダリガワ</t>
    </rPh>
    <rPh sb="30" eb="31">
      <t>ラン</t>
    </rPh>
    <phoneticPr fontId="7"/>
  </si>
  <si>
    <t>退職給与引当金繰入額（上記（１）以外）
（平成28年度実績の1/12）</t>
    <rPh sb="11" eb="13">
      <t>ジョウキ</t>
    </rPh>
    <rPh sb="16" eb="18">
      <t>イガイ</t>
    </rPh>
    <phoneticPr fontId="6"/>
  </si>
  <si>
    <t>退職金として支出（平成28年度実績の1/12）</t>
    <phoneticPr fontId="5"/>
  </si>
  <si>
    <t>○　平成28年度人事院勧告を踏まえた賃金改定分(1.3%)に関し、年度末に追加支給が行われた等の事情により平成28年度中に支出されておらず「事業活動支出」に計上されていない場合は、チェック(☑)をして下さい。</t>
    <rPh sb="30" eb="31">
      <t>カン</t>
    </rPh>
    <rPh sb="33" eb="36">
      <t>ネンドマツ</t>
    </rPh>
    <rPh sb="37" eb="39">
      <t>ツイカ</t>
    </rPh>
    <rPh sb="39" eb="41">
      <t>シキュウ</t>
    </rPh>
    <rPh sb="42" eb="43">
      <t>オコナ</t>
    </rPh>
    <rPh sb="46" eb="47">
      <t>トウ</t>
    </rPh>
    <rPh sb="48" eb="50">
      <t>ジジョウ</t>
    </rPh>
    <rPh sb="53" eb="55">
      <t>ヘイセイ</t>
    </rPh>
    <rPh sb="57" eb="59">
      <t>ネンド</t>
    </rPh>
    <rPh sb="59" eb="60">
      <t>チュウ</t>
    </rPh>
    <rPh sb="61" eb="63">
      <t>シシュツ</t>
    </rPh>
    <rPh sb="70" eb="72">
      <t>ジギョウ</t>
    </rPh>
    <rPh sb="72" eb="74">
      <t>カツドウ</t>
    </rPh>
    <rPh sb="74" eb="76">
      <t>シシュツ</t>
    </rPh>
    <rPh sb="78" eb="80">
      <t>ケイジョウ</t>
    </rPh>
    <rPh sb="86" eb="88">
      <t>バアイ</t>
    </rPh>
    <phoneticPr fontId="7"/>
  </si>
  <si>
    <r>
      <t xml:space="preserve">認可定員
</t>
    </r>
    <r>
      <rPr>
        <sz val="12"/>
        <rFont val="Meiryo UI"/>
        <family val="3"/>
        <charset val="128"/>
      </rPr>
      <t>(3歳児～５歳児)</t>
    </r>
    <rPh sb="0" eb="2">
      <t>ニンカ</t>
    </rPh>
    <rPh sb="2" eb="4">
      <t>テイイン</t>
    </rPh>
    <rPh sb="7" eb="9">
      <t>サイジ</t>
    </rPh>
    <rPh sb="11" eb="13">
      <t>サイジ</t>
    </rPh>
    <phoneticPr fontId="5"/>
  </si>
  <si>
    <r>
      <t xml:space="preserve">利用定員
</t>
    </r>
    <r>
      <rPr>
        <sz val="12"/>
        <rFont val="Meiryo UI"/>
        <family val="3"/>
        <charset val="128"/>
      </rPr>
      <t>(3歳児～５歳児)</t>
    </r>
    <rPh sb="0" eb="2">
      <t>リヨウ</t>
    </rPh>
    <rPh sb="2" eb="4">
      <t>テイイン</t>
    </rPh>
    <phoneticPr fontId="42"/>
  </si>
  <si>
    <r>
      <rPr>
        <b/>
        <sz val="14"/>
        <rFont val="Meiryo UI"/>
        <family val="3"/>
        <charset val="128"/>
      </rPr>
      <t>「公定価格基準」「地方単独補助基準」「実際の配置（調査対象事業のみ）」</t>
    </r>
    <r>
      <rPr>
        <sz val="14"/>
        <rFont val="Meiryo UI"/>
        <family val="3"/>
        <charset val="128"/>
      </rPr>
      <t>については、</t>
    </r>
    <r>
      <rPr>
        <b/>
        <u/>
        <sz val="14"/>
        <rFont val="Meiryo UI"/>
        <family val="3"/>
        <charset val="128"/>
      </rPr>
      <t>調査対象事業以外の事業</t>
    </r>
    <r>
      <rPr>
        <sz val="14"/>
        <rFont val="Meiryo UI"/>
        <family val="3"/>
        <charset val="128"/>
      </rPr>
      <t>（預かり保育や子育て支援）</t>
    </r>
    <r>
      <rPr>
        <b/>
        <u/>
        <sz val="14"/>
        <rFont val="Meiryo UI"/>
        <family val="3"/>
        <charset val="128"/>
      </rPr>
      <t>のみに従事する職員は含めないで下さい</t>
    </r>
    <r>
      <rPr>
        <sz val="14"/>
        <rFont val="Meiryo UI"/>
        <family val="3"/>
        <charset val="128"/>
      </rPr>
      <t>。</t>
    </r>
    <phoneticPr fontId="7"/>
  </si>
  <si>
    <r>
      <rPr>
        <b/>
        <u/>
        <sz val="13"/>
        <rFont val="Meiryo UI"/>
        <family val="3"/>
        <charset val="128"/>
      </rPr>
      <t>「（１）うち、年齢別配置基準上教員」</t>
    </r>
    <r>
      <rPr>
        <sz val="13"/>
        <rFont val="Meiryo UI"/>
        <family val="3"/>
        <charset val="128"/>
      </rPr>
      <t>欄には、以下により算出。
ⅰ)年齢別配置基準上教員数を算出（３歳児配置改善加算又は満３歳児対応加配加算が適用される場合は、当該加算の算式で算出される教員数を算出）
ⅱ)ⅰ)で算出された教員数から、「副園長」・「教頭」及び「主幹教諭」・「指導教諭」の合計数を差し引く。</t>
    </r>
    <rPh sb="18" eb="19">
      <t>ラン</t>
    </rPh>
    <rPh sb="22" eb="24">
      <t>イカ</t>
    </rPh>
    <rPh sb="27" eb="29">
      <t>サンシュツ</t>
    </rPh>
    <rPh sb="40" eb="41">
      <t>ジョウ</t>
    </rPh>
    <rPh sb="41" eb="43">
      <t>キョウイン</t>
    </rPh>
    <rPh sb="45" eb="47">
      <t>サンシュツ</t>
    </rPh>
    <rPh sb="57" eb="58">
      <t>マタ</t>
    </rPh>
    <rPh sb="59" eb="60">
      <t>マン</t>
    </rPh>
    <rPh sb="61" eb="63">
      <t>サイジ</t>
    </rPh>
    <rPh sb="63" eb="65">
      <t>タイオウ</t>
    </rPh>
    <rPh sb="65" eb="67">
      <t>カハイ</t>
    </rPh>
    <rPh sb="67" eb="69">
      <t>カサン</t>
    </rPh>
    <rPh sb="75" eb="77">
      <t>バアイ</t>
    </rPh>
    <rPh sb="84" eb="86">
      <t>サンシキ</t>
    </rPh>
    <rPh sb="87" eb="89">
      <t>サンシュツ</t>
    </rPh>
    <rPh sb="92" eb="94">
      <t>キョウイン</t>
    </rPh>
    <rPh sb="94" eb="95">
      <t>スウ</t>
    </rPh>
    <rPh sb="96" eb="98">
      <t>サンシュツ</t>
    </rPh>
    <rPh sb="123" eb="125">
      <t>キョウトウ</t>
    </rPh>
    <rPh sb="136" eb="138">
      <t>シドウ</t>
    </rPh>
    <rPh sb="138" eb="140">
      <t>キョウユ</t>
    </rPh>
    <phoneticPr fontId="7"/>
  </si>
  <si>
    <r>
      <rPr>
        <b/>
        <u/>
        <sz val="13"/>
        <rFont val="Meiryo UI"/>
        <family val="3"/>
        <charset val="128"/>
      </rPr>
      <t>「（２）うち、学級編制加配教員」</t>
    </r>
    <r>
      <rPr>
        <sz val="13"/>
        <rFont val="Meiryo UI"/>
        <family val="3"/>
        <charset val="128"/>
      </rPr>
      <t>欄には、利用定員36人以上及び300人以下の施設は「1」、それ以外の施設は「0」。</t>
    </r>
    <phoneticPr fontId="7"/>
  </si>
  <si>
    <r>
      <rPr>
        <b/>
        <u/>
        <sz val="13"/>
        <rFont val="Meiryo UI"/>
        <family val="3"/>
        <charset val="128"/>
      </rPr>
      <t>「（３）うち、チーム保育加算教員等」</t>
    </r>
    <r>
      <rPr>
        <sz val="13"/>
        <rFont val="Meiryo UI"/>
        <family val="3"/>
        <charset val="128"/>
      </rPr>
      <t>欄には、チーム保育加算で評価されている実際の加配人数（利用定員区分ごとの上限人数は、45人以下：1人、46人以上150人以下：2人、151人以上240人以下：3人、241人以上270人以下：3.5人、271人以上300人以下：5人、301人以上450人以下：6人、451人以上：8人）。</t>
    </r>
    <rPh sb="30" eb="32">
      <t>ヒョウカ</t>
    </rPh>
    <rPh sb="37" eb="39">
      <t>ジッサイ</t>
    </rPh>
    <phoneticPr fontId="7"/>
  </si>
  <si>
    <r>
      <rPr>
        <b/>
        <u/>
        <sz val="13"/>
        <rFont val="Meiryo UI"/>
        <family val="3"/>
        <charset val="128"/>
      </rPr>
      <t>「（４）うち、非常勤講師」</t>
    </r>
    <r>
      <rPr>
        <sz val="13"/>
        <rFont val="Meiryo UI"/>
        <family val="3"/>
        <charset val="128"/>
      </rPr>
      <t>欄には、利用定員35人以下及び121人以上の施設は「0.8」、それ以外の施設は「0」。</t>
    </r>
    <phoneticPr fontId="7"/>
  </si>
  <si>
    <r>
      <rPr>
        <b/>
        <u/>
        <sz val="13"/>
        <rFont val="Meiryo UI"/>
        <family val="3"/>
        <charset val="128"/>
      </rPr>
      <t>「（５）うち、非常勤講師（主幹教諭等専任化代替分）」</t>
    </r>
    <r>
      <rPr>
        <sz val="13"/>
        <rFont val="Meiryo UI"/>
        <family val="3"/>
        <charset val="128"/>
      </rPr>
      <t>欄には、主幹教諭等専任加算が適用される場合は「1」、適用されない場合は「0」。</t>
    </r>
    <rPh sb="52" eb="54">
      <t>テキヨウ</t>
    </rPh>
    <phoneticPr fontId="7"/>
  </si>
  <si>
    <r>
      <rPr>
        <b/>
        <u/>
        <sz val="13"/>
        <rFont val="Meiryo UI"/>
        <family val="3"/>
        <charset val="128"/>
      </rPr>
      <t>「（６）うち、非常勤講師（指導充実加配加算分）」</t>
    </r>
    <r>
      <rPr>
        <sz val="13"/>
        <rFont val="Meiryo UI"/>
        <family val="3"/>
        <charset val="128"/>
      </rPr>
      <t>欄には、指導充実加配加算が適用される場合は「0.8」、適用されない場合は「0」。</t>
    </r>
    <rPh sb="13" eb="15">
      <t>シドウ</t>
    </rPh>
    <rPh sb="15" eb="17">
      <t>ジュウジツ</t>
    </rPh>
    <rPh sb="17" eb="19">
      <t>カハイ</t>
    </rPh>
    <rPh sb="19" eb="21">
      <t>カサン</t>
    </rPh>
    <rPh sb="28" eb="30">
      <t>シドウ</t>
    </rPh>
    <rPh sb="30" eb="32">
      <t>ジュウジツ</t>
    </rPh>
    <rPh sb="32" eb="34">
      <t>カハイ</t>
    </rPh>
    <rPh sb="51" eb="53">
      <t>テキヨウ</t>
    </rPh>
    <phoneticPr fontId="7"/>
  </si>
  <si>
    <r>
      <rPr>
        <b/>
        <u/>
        <sz val="13"/>
        <rFont val="Meiryo UI"/>
        <family val="3"/>
        <charset val="128"/>
      </rPr>
      <t>「（２）うち、非常勤事務職員（利用定員91人以上の施設に加配）」</t>
    </r>
    <r>
      <rPr>
        <sz val="13"/>
        <rFont val="Meiryo UI"/>
        <family val="3"/>
        <charset val="128"/>
      </rPr>
      <t>欄には、利用定員91人以上の施設は「0.8」、それ以外の施設は「0」。</t>
    </r>
    <rPh sb="10" eb="12">
      <t>ジム</t>
    </rPh>
    <rPh sb="12" eb="14">
      <t>ショクイン</t>
    </rPh>
    <phoneticPr fontId="7"/>
  </si>
  <si>
    <r>
      <rPr>
        <b/>
        <u/>
        <sz val="13"/>
        <rFont val="Meiryo UI"/>
        <family val="3"/>
        <charset val="128"/>
      </rPr>
      <t>「（３）うち、非常勤事務職員（事務負担対応加配加算分）</t>
    </r>
    <r>
      <rPr>
        <sz val="13"/>
        <rFont val="Meiryo UI"/>
        <family val="3"/>
        <charset val="128"/>
      </rPr>
      <t>」欄には、事務負担対応加配加算が適用される場合は「0.8」、適用されない場合は「0」。</t>
    </r>
    <rPh sb="10" eb="12">
      <t>ジム</t>
    </rPh>
    <rPh sb="12" eb="14">
      <t>ショクイン</t>
    </rPh>
    <rPh sb="57" eb="59">
      <t>テキヨウ</t>
    </rPh>
    <phoneticPr fontId="7"/>
  </si>
  <si>
    <r>
      <rPr>
        <b/>
        <u/>
        <sz val="13"/>
        <rFont val="Meiryo UI"/>
        <family val="3"/>
        <charset val="128"/>
      </rPr>
      <t>「８　バス運転手」</t>
    </r>
    <r>
      <rPr>
        <sz val="13"/>
        <rFont val="Meiryo UI"/>
        <family val="3"/>
        <charset val="128"/>
      </rPr>
      <t>欄には、通園送迎加算が適用される場合であって、利用定員150人以下の施設は「0.8」、151人以上の施設は「1.5」。</t>
    </r>
    <rPh sb="5" eb="8">
      <t>ウンテンシュ</t>
    </rPh>
    <rPh sb="13" eb="15">
      <t>ツウエン</t>
    </rPh>
    <rPh sb="15" eb="17">
      <t>ソウゲイ</t>
    </rPh>
    <rPh sb="17" eb="19">
      <t>カサン</t>
    </rPh>
    <rPh sb="40" eb="42">
      <t>イカ</t>
    </rPh>
    <rPh sb="55" eb="56">
      <t>ニン</t>
    </rPh>
    <rPh sb="56" eb="58">
      <t>イジョウ</t>
    </rPh>
    <phoneticPr fontId="7"/>
  </si>
  <si>
    <r>
      <rPr>
        <b/>
        <u/>
        <sz val="13"/>
        <rFont val="Meiryo UI"/>
        <family val="3"/>
        <charset val="128"/>
      </rPr>
      <t>「９　調理員」</t>
    </r>
    <r>
      <rPr>
        <sz val="13"/>
        <rFont val="Meiryo UI"/>
        <family val="3"/>
        <charset val="128"/>
      </rPr>
      <t>欄には、給食実施加算が適用される場合であって、利用定員150人以下の施設は「1.0」、151人以上の施設は「2.0」。</t>
    </r>
    <rPh sb="3" eb="6">
      <t>チョウリイン</t>
    </rPh>
    <rPh sb="11" eb="13">
      <t>キュウショク</t>
    </rPh>
    <rPh sb="13" eb="15">
      <t>ジッシ</t>
    </rPh>
    <rPh sb="15" eb="17">
      <t>カサン</t>
    </rPh>
    <phoneticPr fontId="7"/>
  </si>
  <si>
    <r>
      <t>（１）うち、常勤事務職員・非常勤事務職員</t>
    </r>
    <r>
      <rPr>
        <sz val="11"/>
        <rFont val="Meiryo UI"/>
        <family val="3"/>
        <charset val="128"/>
      </rPr>
      <t>（2日分）</t>
    </r>
    <rPh sb="6" eb="8">
      <t>ジョウキン</t>
    </rPh>
    <rPh sb="8" eb="10">
      <t>ジム</t>
    </rPh>
    <rPh sb="10" eb="12">
      <t>ショクイン</t>
    </rPh>
    <rPh sb="13" eb="16">
      <t>ヒジョウキン</t>
    </rPh>
    <rPh sb="16" eb="18">
      <t>ジム</t>
    </rPh>
    <rPh sb="18" eb="20">
      <t>ショクイン</t>
    </rPh>
    <rPh sb="22" eb="23">
      <t>ニチ</t>
    </rPh>
    <rPh sb="23" eb="24">
      <t>ブン</t>
    </rPh>
    <phoneticPr fontId="5"/>
  </si>
  <si>
    <t>同一の職員が調査対象事業と他の事業の両方に従事している場合には、従事時間に応じた按分など適切な方法により調査対象事業に対応する常勤換算人数を算定してください（例：同一の法人が運営する幼稚園及び保育所に勤務する場合は、幼稚園に勤務する時間によって算出してく下さい。）。</t>
    <rPh sb="127" eb="128">
      <t>クダ</t>
    </rPh>
    <phoneticPr fontId="7"/>
  </si>
  <si>
    <t>14　退職給与引当金の実施、
　退職金に関わる共済等への
　加入（複数回答可）</t>
    <phoneticPr fontId="5"/>
  </si>
  <si>
    <r>
      <t xml:space="preserve">→　掛け金額
</t>
    </r>
    <r>
      <rPr>
        <sz val="11"/>
        <rFont val="Meiryo UI"/>
        <family val="3"/>
        <charset val="128"/>
      </rPr>
      <t>（平成28年度実績の1/12）</t>
    </r>
    <phoneticPr fontId="6"/>
  </si>
  <si>
    <r>
      <t>15　法定福利費（事業主負担・平成28年度実績の1/12）</t>
    </r>
    <r>
      <rPr>
        <sz val="12"/>
        <rFont val="Meiryo UI"/>
        <family val="3"/>
        <charset val="128"/>
      </rPr>
      <t xml:space="preserve">  ※14（１）の額は記入しないこと</t>
    </r>
    <phoneticPr fontId="6"/>
  </si>
  <si>
    <t>教育活動支出（続き）</t>
    <rPh sb="0" eb="2">
      <t>キョウイク</t>
    </rPh>
    <rPh sb="2" eb="4">
      <t>カツドウ</t>
    </rPh>
    <rPh sb="4" eb="6">
      <t>シシュツ</t>
    </rPh>
    <rPh sb="7" eb="8">
      <t>ツヅ</t>
    </rPh>
    <phoneticPr fontId="7"/>
  </si>
  <si>
    <t xml:space="preserve">「特定教育・保育等に要する費用の額の算定に関する基準等の改正に伴う実施上の留意事項について」（平成28年８月23日府子本第571号・28文科初第727号・雇児発0823第1号。以下「留意事項通知」。)に基づき必要となる職員数を記入して下さい。
</t>
    <phoneticPr fontId="7"/>
  </si>
  <si>
    <r>
      <t>平成29年８月31日（木）まで</t>
    </r>
    <r>
      <rPr>
        <sz val="12"/>
        <rFont val="HGP創英角ｺﾞｼｯｸUB"/>
        <family val="3"/>
        <charset val="128"/>
      </rPr>
      <t>にご投函をお願いします</t>
    </r>
    <rPh sb="11" eb="12">
      <t>モク</t>
    </rPh>
    <phoneticPr fontId="7"/>
  </si>
  <si>
    <r>
      <t>　施設の職員配置の状況について、5頁末尾の計算式にしたがい、</t>
    </r>
    <r>
      <rPr>
        <b/>
        <u/>
        <sz val="14"/>
        <rFont val="Meiryo UI"/>
        <family val="3"/>
        <charset val="128"/>
      </rPr>
      <t>「公定価格基準」「地方単独補助基準」「実際の配置（調査対象事業のみ）」については、調査対象事業に従事する職員数のみ</t>
    </r>
    <r>
      <rPr>
        <sz val="14"/>
        <rFont val="Meiryo UI"/>
        <family val="3"/>
        <charset val="128"/>
      </rPr>
      <t>を常勤換算人数で記入して下さい（平成29年3月末日時点）。ただし、調査対象事業以外の事業（一時預かり事業等）と兼務する職員については、勤務時間数等で按分を行った上で</t>
    </r>
    <r>
      <rPr>
        <b/>
        <u/>
        <sz val="14"/>
        <rFont val="Meiryo UI"/>
        <family val="3"/>
        <charset val="128"/>
      </rPr>
      <t>調査対象事業に係る部分</t>
    </r>
    <r>
      <rPr>
        <sz val="14"/>
        <rFont val="Meiryo UI"/>
        <family val="3"/>
        <charset val="128"/>
      </rPr>
      <t>のみを記入して下さい。</t>
    </r>
    <r>
      <rPr>
        <b/>
        <u/>
        <sz val="14"/>
        <rFont val="Meiryo UI"/>
        <family val="3"/>
        <charset val="128"/>
      </rPr>
      <t>「実際の配置（施設全体）」については調査対象事業以外の事業も含めた施設全体の職員数</t>
    </r>
    <r>
      <rPr>
        <sz val="14"/>
        <rFont val="Meiryo UI"/>
        <family val="3"/>
        <charset val="128"/>
      </rPr>
      <t>をご記入下さい。</t>
    </r>
    <rPh sb="31" eb="33">
      <t>コウテイ</t>
    </rPh>
    <rPh sb="33" eb="35">
      <t>カカク</t>
    </rPh>
    <rPh sb="35" eb="37">
      <t>キジュン</t>
    </rPh>
    <rPh sb="39" eb="41">
      <t>チホウ</t>
    </rPh>
    <rPh sb="41" eb="43">
      <t>タンドク</t>
    </rPh>
    <rPh sb="43" eb="45">
      <t>ホジョ</t>
    </rPh>
    <rPh sb="45" eb="47">
      <t>キジュン</t>
    </rPh>
    <rPh sb="231" eb="232">
      <t>カズ</t>
    </rPh>
    <rPh sb="236" eb="237">
      <t>クダ</t>
    </rPh>
    <phoneticPr fontId="5"/>
  </si>
  <si>
    <r>
      <t xml:space="preserve">実際の配置
</t>
    </r>
    <r>
      <rPr>
        <sz val="11"/>
        <rFont val="Meiryo UI"/>
        <family val="3"/>
        <charset val="128"/>
      </rPr>
      <t>（調査対象事業）</t>
    </r>
    <rPh sb="0" eb="2">
      <t>ジッサイ</t>
    </rPh>
    <rPh sb="3" eb="5">
      <t>ハイチ</t>
    </rPh>
    <rPh sb="7" eb="9">
      <t>チョウサ</t>
    </rPh>
    <rPh sb="9" eb="11">
      <t>タイショウ</t>
    </rPh>
    <rPh sb="11" eb="13">
      <t>ジギョウ</t>
    </rPh>
    <phoneticPr fontId="7"/>
  </si>
  <si>
    <t>10  その他の特別支出</t>
    <rPh sb="6" eb="7">
      <t>ホカ</t>
    </rPh>
    <rPh sb="8" eb="10">
      <t>トクベツ</t>
    </rPh>
    <rPh sb="10" eb="12">
      <t>シシュツ</t>
    </rPh>
    <phoneticPr fontId="5"/>
  </si>
  <si>
    <t>（３）平成29年3月初日時点の経営主体として該当するものを、次の１～4から１つ選んで番号を記入して下さい。</t>
    <rPh sb="10" eb="12">
      <t>ショニチ</t>
    </rPh>
    <rPh sb="12" eb="14">
      <t>ジテン</t>
    </rPh>
    <rPh sb="30" eb="31">
      <t>ツギ</t>
    </rPh>
    <rPh sb="49" eb="50">
      <t>クダ</t>
    </rPh>
    <phoneticPr fontId="5"/>
  </si>
  <si>
    <r>
      <t xml:space="preserve">調査専用ホームページもご活用ください。
</t>
    </r>
    <r>
      <rPr>
        <sz val="11"/>
        <rFont val="Meiryo UI"/>
        <family val="3"/>
        <charset val="128"/>
      </rPr>
      <t>（</t>
    </r>
    <r>
      <rPr>
        <u/>
        <sz val="11"/>
        <rFont val="Meiryo UI"/>
        <family val="3"/>
        <charset val="128"/>
      </rPr>
      <t>エクセル調査票でのご回答が可能</t>
    </r>
    <r>
      <rPr>
        <sz val="11"/>
        <rFont val="Meiryo UI"/>
        <family val="3"/>
        <charset val="128"/>
      </rPr>
      <t>です。）</t>
    </r>
    <r>
      <rPr>
        <sz val="6"/>
        <rFont val="Meiryo UI"/>
        <family val="3"/>
        <charset val="128"/>
      </rPr>
      <t xml:space="preserve">
</t>
    </r>
    <r>
      <rPr>
        <sz val="12"/>
        <rFont val="Meiryo UI"/>
        <family val="3"/>
        <charset val="128"/>
      </rPr>
      <t>URL：
https://www.kodomo-chousa2017.jp/</t>
    </r>
    <rPh sb="0" eb="2">
      <t>チョウサ</t>
    </rPh>
    <rPh sb="2" eb="4">
      <t>センヨウ</t>
    </rPh>
    <rPh sb="12" eb="14">
      <t>カツヨウ</t>
    </rPh>
    <rPh sb="25" eb="27">
      <t>チョウサ</t>
    </rPh>
    <rPh sb="27" eb="28">
      <t>ヒョウ</t>
    </rPh>
    <rPh sb="31" eb="33">
      <t>カイトウ</t>
    </rPh>
    <rPh sb="34" eb="36">
      <t>カノウ</t>
    </rPh>
    <phoneticPr fontId="7"/>
  </si>
  <si>
    <t>URL：　https://www.kodomo-chousa2017.jp/</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</si>
</sst>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Red]0"/>
    <numFmt numFmtId="178" formatCode="0.0;[Red]0.0"/>
    <numFmt numFmtId="179" formatCode="00#"/>
    <numFmt numFmtId="180" formatCode="#,##0;&quot;▲ &quot;#,##0"/>
  </numFmts>
  <fonts count="75">
    <font>
      <sz val="11"/>
      <name val="ＭＳ Ｐゴシック"/>
      <family val="3"/>
      <charset val="128"/>
    </font>
    <font>
      <sz val="11"/>
      <name val="ＭＳ Ｐゴシック"/>
      <family val="3"/>
      <charset val="128"/>
    </font>
    <font>
      <sz val="11"/>
      <name val="ＭＳ Ｐゴシック"/>
      <family val="3"/>
      <charset val="128"/>
    </font>
    <font>
      <u/>
      <sz val="8.25"/>
      <color indexed="12"/>
      <name val="ＭＳ 明朝"/>
      <family val="1"/>
      <charset val="128"/>
    </font>
    <font>
      <sz val="11"/>
      <name val="ＭＳ 明朝"/>
      <family val="1"/>
      <charset val="128"/>
    </font>
    <font>
      <sz val="6"/>
      <name val="ＭＳ 明朝"/>
      <family val="1"/>
      <charset val="128"/>
    </font>
    <font>
      <sz val="10"/>
      <name val="Century"/>
      <family val="1"/>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14"/>
      <name val="HG丸ｺﾞｼｯｸM-PRO"/>
      <family val="3"/>
      <charset val="128"/>
    </font>
    <font>
      <sz val="11"/>
      <name val="HG丸ｺﾞｼｯｸM-PRO"/>
      <family val="3"/>
      <charset val="128"/>
    </font>
    <font>
      <sz val="16"/>
      <name val="HG丸ｺﾞｼｯｸM-PRO"/>
      <family val="3"/>
      <charset val="128"/>
    </font>
    <font>
      <sz val="13"/>
      <name val="HG丸ｺﾞｼｯｸM-PRO"/>
      <family val="3"/>
      <charset val="128"/>
    </font>
    <font>
      <sz val="12"/>
      <name val="HG丸ｺﾞｼｯｸM-PRO"/>
      <family val="3"/>
      <charset val="128"/>
    </font>
    <font>
      <sz val="18"/>
      <name val="ＭＳ ゴシック"/>
      <family val="3"/>
      <charset val="128"/>
    </font>
    <font>
      <b/>
      <sz val="20"/>
      <name val="HGP創英角ｺﾞｼｯｸUB"/>
      <family val="3"/>
      <charset val="128"/>
    </font>
    <font>
      <b/>
      <sz val="12"/>
      <name val="ＭＳ Ｐゴシック"/>
      <family val="3"/>
      <charset val="128"/>
    </font>
    <font>
      <b/>
      <sz val="16"/>
      <color indexed="9"/>
      <name val="Century"/>
      <family val="1"/>
    </font>
    <font>
      <b/>
      <sz val="12"/>
      <name val="HG丸ｺﾞｼｯｸM-PRO"/>
      <family val="3"/>
      <charset val="128"/>
    </font>
    <font>
      <sz val="20"/>
      <name val="HGP創英角ｺﾞｼｯｸUB"/>
      <family val="3"/>
      <charset val="128"/>
    </font>
    <font>
      <sz val="14"/>
      <name val="Meiryo UI"/>
      <family val="3"/>
      <charset val="128"/>
    </font>
    <font>
      <sz val="8"/>
      <name val="Meiryo UI"/>
      <family val="3"/>
      <charset val="128"/>
    </font>
    <font>
      <sz val="18"/>
      <name val="Meiryo UI"/>
      <family val="3"/>
      <charset val="128"/>
    </font>
    <font>
      <sz val="11"/>
      <name val="Meiryo UI"/>
      <family val="3"/>
      <charset val="128"/>
    </font>
    <font>
      <sz val="10"/>
      <name val="Meiryo UI"/>
      <family val="3"/>
      <charset val="128"/>
    </font>
    <font>
      <sz val="6"/>
      <name val="ＭＳ Ｐゴシック"/>
      <family val="3"/>
      <charset val="128"/>
    </font>
    <font>
      <sz val="16"/>
      <name val="Meiryo UI"/>
      <family val="3"/>
      <charset val="128"/>
    </font>
    <font>
      <sz val="12"/>
      <name val="Meiryo UI"/>
      <family val="3"/>
      <charset val="128"/>
    </font>
    <font>
      <b/>
      <sz val="16"/>
      <name val="ＭＳ Ｐゴシック"/>
      <family val="3"/>
      <charset val="128"/>
    </font>
    <font>
      <sz val="13"/>
      <name val="Meiryo UI"/>
      <family val="3"/>
      <charset val="128"/>
    </font>
    <font>
      <sz val="11"/>
      <color theme="1"/>
      <name val="ＭＳ Ｐゴシック"/>
      <family val="3"/>
      <charset val="128"/>
      <scheme val="minor"/>
    </font>
    <font>
      <u/>
      <sz val="11"/>
      <name val="Meiryo UI"/>
      <family val="3"/>
      <charset val="128"/>
    </font>
    <font>
      <sz val="6"/>
      <name val="Meiryo UI"/>
      <family val="3"/>
      <charset val="128"/>
    </font>
    <font>
      <b/>
      <sz val="12"/>
      <name val="ＭＳ ゴシック"/>
      <family val="3"/>
      <charset val="128"/>
    </font>
    <font>
      <b/>
      <sz val="14"/>
      <name val="ＭＳ Ｐゴシック"/>
      <family val="3"/>
      <charset val="128"/>
    </font>
    <font>
      <sz val="14"/>
      <name val="ＭＳ ゴシック"/>
      <family val="3"/>
      <charset val="128"/>
    </font>
    <font>
      <sz val="18"/>
      <name val="ＭＳ Ｐゴシック"/>
      <family val="3"/>
      <charset val="128"/>
    </font>
    <font>
      <b/>
      <sz val="11"/>
      <name val="ＭＳ Ｐゴシック"/>
      <family val="3"/>
      <charset val="128"/>
    </font>
    <font>
      <sz val="12"/>
      <name val="ＭＳ Ｐゴシック"/>
      <family val="3"/>
      <charset val="128"/>
      <scheme val="minor"/>
    </font>
    <font>
      <u/>
      <sz val="12"/>
      <name val="ＭＳ Ｐゴシック"/>
      <family val="3"/>
      <charset val="128"/>
    </font>
    <font>
      <sz val="12"/>
      <name val="ＭＳ Ｐゴシック"/>
      <family val="3"/>
      <charset val="128"/>
    </font>
    <font>
      <sz val="13"/>
      <name val="ＭＳ Ｐゴシック"/>
      <family val="3"/>
      <charset val="128"/>
      <scheme val="minor"/>
    </font>
    <font>
      <sz val="8"/>
      <name val="HG丸ｺﾞｼｯｸM-PRO"/>
      <family val="3"/>
      <charset val="128"/>
    </font>
    <font>
      <sz val="12"/>
      <name val="HGP創英角ｺﾞｼｯｸUB"/>
      <family val="3"/>
      <charset val="128"/>
    </font>
    <font>
      <sz val="6"/>
      <name val="ＭＳ Ｐゴシック"/>
      <family val="2"/>
      <charset val="128"/>
      <scheme val="minor"/>
    </font>
    <font>
      <b/>
      <u/>
      <sz val="14"/>
      <name val="Meiryo UI"/>
      <family val="3"/>
      <charset val="128"/>
    </font>
    <font>
      <b/>
      <sz val="14"/>
      <name val="Meiryo UI"/>
      <family val="3"/>
      <charset val="128"/>
    </font>
    <font>
      <b/>
      <sz val="20"/>
      <color theme="0"/>
      <name val="Meiryo UI"/>
      <family val="3"/>
      <charset val="128"/>
    </font>
    <font>
      <sz val="16"/>
      <color theme="0"/>
      <name val="Meiryo UI"/>
      <family val="3"/>
      <charset val="128"/>
    </font>
    <font>
      <b/>
      <sz val="20"/>
      <name val="Meiryo UI"/>
      <family val="3"/>
      <charset val="128"/>
    </font>
    <font>
      <b/>
      <sz val="18"/>
      <name val="Meiryo UI"/>
      <family val="3"/>
      <charset val="128"/>
    </font>
    <font>
      <sz val="11"/>
      <color theme="0"/>
      <name val="Meiryo UI"/>
      <family val="3"/>
      <charset val="128"/>
    </font>
    <font>
      <sz val="10.5"/>
      <name val="Meiryo UI"/>
      <family val="3"/>
      <charset val="128"/>
    </font>
    <font>
      <b/>
      <sz val="16"/>
      <name val="Meiryo UI"/>
      <family val="3"/>
      <charset val="128"/>
    </font>
    <font>
      <u/>
      <sz val="12"/>
      <name val="Meiryo UI"/>
      <family val="3"/>
      <charset val="128"/>
    </font>
    <font>
      <strike/>
      <sz val="14"/>
      <name val="Meiryo UI"/>
      <family val="3"/>
      <charset val="128"/>
    </font>
    <font>
      <sz val="15"/>
      <name val="Meiryo UI"/>
      <family val="3"/>
      <charset val="128"/>
    </font>
    <font>
      <b/>
      <u/>
      <sz val="13"/>
      <name val="Meiryo UI"/>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63"/>
        <bgColor indexed="64"/>
      </patternFill>
    </fill>
    <fill>
      <patternFill patternType="solid">
        <fgColor theme="1" tint="0.14999847407452621"/>
        <bgColor indexed="64"/>
      </patternFill>
    </fill>
    <fill>
      <patternFill patternType="solid">
        <fgColor rgb="FFA5A5A5"/>
        <bgColor indexed="64"/>
      </patternFill>
    </fill>
    <fill>
      <patternFill patternType="solid">
        <fgColor theme="0" tint="-0.499984740745262"/>
        <bgColor indexed="64"/>
      </patternFill>
    </fill>
  </fills>
  <borders count="1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ck">
        <color indexed="10"/>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diagonal/>
    </border>
    <border>
      <left/>
      <right/>
      <top/>
      <bottom style="thin">
        <color indexed="64"/>
      </bottom>
      <diagonal/>
    </border>
    <border>
      <left/>
      <right/>
      <top/>
      <bottom style="thick">
        <color indexed="10"/>
      </bottom>
      <diagonal/>
    </border>
    <border>
      <left/>
      <right/>
      <top style="thick">
        <color indexed="10"/>
      </top>
      <bottom style="thick">
        <color indexed="10"/>
      </bottom>
      <diagonal/>
    </border>
    <border>
      <left/>
      <right style="thin">
        <color indexed="64"/>
      </right>
      <top style="thick">
        <color indexed="10"/>
      </top>
      <bottom style="thick">
        <color indexed="10"/>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ck">
        <color indexed="10"/>
      </right>
      <top style="thick">
        <color indexed="10"/>
      </top>
      <bottom style="thick">
        <color indexed="10"/>
      </bottom>
      <diagonal/>
    </border>
    <border>
      <left/>
      <right style="thin">
        <color indexed="64"/>
      </right>
      <top/>
      <bottom style="thick">
        <color indexed="10"/>
      </bottom>
      <diagonal/>
    </border>
    <border>
      <left style="thin">
        <color indexed="64"/>
      </left>
      <right/>
      <top/>
      <bottom style="thick">
        <color indexed="10"/>
      </bottom>
      <diagonal/>
    </border>
    <border>
      <left style="thick">
        <color indexed="10"/>
      </left>
      <right/>
      <top style="thick">
        <color indexed="10"/>
      </top>
      <bottom style="thick">
        <color indexed="10"/>
      </bottom>
      <diagonal/>
    </border>
    <border>
      <left style="hair">
        <color indexed="64"/>
      </left>
      <right style="hair">
        <color indexed="64"/>
      </right>
      <top style="thick">
        <color indexed="10"/>
      </top>
      <bottom style="thick">
        <color indexed="10"/>
      </bottom>
      <diagonal/>
    </border>
    <border>
      <left style="thin">
        <color indexed="64"/>
      </left>
      <right style="hair">
        <color indexed="64"/>
      </right>
      <top style="thick">
        <color indexed="10"/>
      </top>
      <bottom style="thick">
        <color indexed="10"/>
      </bottom>
      <diagonal/>
    </border>
    <border>
      <left style="hair">
        <color indexed="64"/>
      </left>
      <right/>
      <top style="thick">
        <color indexed="10"/>
      </top>
      <bottom style="thick">
        <color indexed="10"/>
      </bottom>
      <diagonal/>
    </border>
    <border>
      <left/>
      <right style="thick">
        <color indexed="10"/>
      </right>
      <top/>
      <bottom style="thin">
        <color indexed="64"/>
      </bottom>
      <diagonal/>
    </border>
    <border>
      <left/>
      <right/>
      <top style="thin">
        <color indexed="64"/>
      </top>
      <bottom style="thin">
        <color indexed="64"/>
      </bottom>
      <diagonal/>
    </border>
    <border>
      <left style="thick">
        <color indexed="10"/>
      </left>
      <right style="hair">
        <color indexed="64"/>
      </right>
      <top/>
      <bottom style="thick">
        <color indexed="10"/>
      </bottom>
      <diagonal/>
    </border>
    <border>
      <left style="hair">
        <color indexed="64"/>
      </left>
      <right style="thin">
        <color indexed="64"/>
      </right>
      <top/>
      <bottom style="thick">
        <color indexed="10"/>
      </bottom>
      <diagonal/>
    </border>
    <border>
      <left style="thin">
        <color indexed="64"/>
      </left>
      <right style="hair">
        <color indexed="64"/>
      </right>
      <top/>
      <bottom style="thick">
        <color indexed="10"/>
      </bottom>
      <diagonal/>
    </border>
    <border>
      <left style="hair">
        <color indexed="64"/>
      </left>
      <right style="hair">
        <color indexed="64"/>
      </right>
      <top/>
      <bottom style="thick">
        <color indexed="10"/>
      </bottom>
      <diagonal/>
    </border>
    <border>
      <left style="hair">
        <color indexed="64"/>
      </left>
      <right style="thick">
        <color indexed="10"/>
      </right>
      <top/>
      <bottom style="thick">
        <color indexed="1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ck">
        <color indexed="10"/>
      </left>
      <right/>
      <top style="hair">
        <color indexed="64"/>
      </top>
      <bottom style="thin">
        <color indexed="64"/>
      </bottom>
      <diagonal/>
    </border>
    <border>
      <left/>
      <right/>
      <top style="hair">
        <color indexed="64"/>
      </top>
      <bottom style="thin">
        <color indexed="64"/>
      </bottom>
      <diagonal/>
    </border>
    <border>
      <left/>
      <right style="thick">
        <color indexed="10"/>
      </right>
      <top style="hair">
        <color indexed="64"/>
      </top>
      <bottom style="thin">
        <color indexed="64"/>
      </bottom>
      <diagonal/>
    </border>
    <border>
      <left/>
      <right style="thick">
        <color indexed="10"/>
      </right>
      <top/>
      <bottom style="thick">
        <color indexed="1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ck">
        <color indexed="10"/>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ck">
        <color indexed="10"/>
      </left>
      <right style="thick">
        <color indexed="10"/>
      </right>
      <top style="hair">
        <color indexed="64"/>
      </top>
      <bottom/>
      <diagonal/>
    </border>
    <border>
      <left/>
      <right/>
      <top style="dashed">
        <color indexed="64"/>
      </top>
      <bottom style="dashed">
        <color indexed="64"/>
      </bottom>
      <diagonal/>
    </border>
    <border>
      <left/>
      <right/>
      <top style="dashed">
        <color indexed="64"/>
      </top>
      <bottom/>
      <diagonal/>
    </border>
    <border>
      <left style="thick">
        <color indexed="10"/>
      </left>
      <right/>
      <top/>
      <bottom/>
      <diagonal/>
    </border>
    <border>
      <left/>
      <right style="thick">
        <color indexed="10"/>
      </right>
      <top style="thin">
        <color indexed="64"/>
      </top>
      <bottom style="thin">
        <color indexed="64"/>
      </bottom>
      <diagonal/>
    </border>
    <border>
      <left style="thick">
        <color indexed="10"/>
      </left>
      <right style="thin">
        <color indexed="64"/>
      </right>
      <top style="hair">
        <color indexed="64"/>
      </top>
      <bottom style="thin">
        <color indexed="64"/>
      </bottom>
      <diagonal/>
    </border>
    <border>
      <left style="thick">
        <color indexed="10"/>
      </left>
      <right style="thick">
        <color indexed="10"/>
      </right>
      <top/>
      <bottom style="thin">
        <color indexed="64"/>
      </bottom>
      <diagonal/>
    </border>
    <border>
      <left style="thick">
        <color indexed="10"/>
      </left>
      <right style="thin">
        <color indexed="64"/>
      </right>
      <top/>
      <bottom style="thin">
        <color indexed="64"/>
      </bottom>
      <diagonal/>
    </border>
    <border>
      <left style="thick">
        <color indexed="10"/>
      </left>
      <right style="thick">
        <color indexed="10"/>
      </right>
      <top style="hair">
        <color indexed="64"/>
      </top>
      <bottom style="double">
        <color indexed="64"/>
      </bottom>
      <diagonal/>
    </border>
    <border>
      <left style="thick">
        <color indexed="10"/>
      </left>
      <right style="thin">
        <color indexed="64"/>
      </right>
      <top style="hair">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23"/>
      </left>
      <right/>
      <top style="thin">
        <color indexed="23"/>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ck">
        <color indexed="10"/>
      </right>
      <top/>
      <bottom/>
      <diagonal/>
    </border>
    <border>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style="thick">
        <color indexed="10"/>
      </left>
      <right style="thick">
        <color indexed="10"/>
      </right>
      <top/>
      <bottom style="hair">
        <color indexed="64"/>
      </bottom>
      <diagonal/>
    </border>
    <border>
      <left style="thick">
        <color indexed="10"/>
      </left>
      <right/>
      <top style="hair">
        <color indexed="64"/>
      </top>
      <bottom/>
      <diagonal/>
    </border>
    <border>
      <left style="thick">
        <color indexed="10"/>
      </left>
      <right/>
      <top/>
      <bottom style="hair">
        <color indexed="64"/>
      </bottom>
      <diagonal/>
    </border>
    <border>
      <left style="hair">
        <color indexed="64"/>
      </left>
      <right/>
      <top style="hair">
        <color indexed="64"/>
      </top>
      <bottom style="hair">
        <color indexed="64"/>
      </bottom>
      <diagonal/>
    </border>
    <border>
      <left/>
      <right style="thick">
        <color indexed="10"/>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10"/>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ck">
        <color indexed="10"/>
      </right>
      <top style="thin">
        <color indexed="8"/>
      </top>
      <bottom style="thin">
        <color indexed="64"/>
      </bottom>
      <diagonal/>
    </border>
    <border>
      <left style="hair">
        <color indexed="8"/>
      </left>
      <right/>
      <top style="hair">
        <color indexed="64"/>
      </top>
      <bottom style="hair">
        <color indexed="8"/>
      </bottom>
      <diagonal/>
    </border>
    <border>
      <left/>
      <right/>
      <top style="hair">
        <color indexed="64"/>
      </top>
      <bottom style="hair">
        <color indexed="8"/>
      </bottom>
      <diagonal/>
    </border>
    <border>
      <left/>
      <right style="thick">
        <color indexed="10"/>
      </right>
      <top style="hair">
        <color indexed="64"/>
      </top>
      <bottom style="hair">
        <color indexed="8"/>
      </bottom>
      <diagonal/>
    </border>
    <border>
      <left/>
      <right/>
      <top style="thin">
        <color indexed="64"/>
      </top>
      <bottom style="thin">
        <color indexed="8"/>
      </bottom>
      <diagonal/>
    </border>
    <border>
      <left/>
      <right style="thick">
        <color indexed="10"/>
      </right>
      <top style="thin">
        <color indexed="64"/>
      </top>
      <bottom style="thin">
        <color indexed="8"/>
      </bottom>
      <diagonal/>
    </border>
    <border>
      <left/>
      <right/>
      <top style="thin">
        <color indexed="64"/>
      </top>
      <bottom style="hair">
        <color indexed="64"/>
      </bottom>
      <diagonal/>
    </border>
    <border>
      <left/>
      <right style="thick">
        <color indexed="10"/>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8"/>
      </bottom>
      <diagonal/>
    </border>
    <border>
      <left style="hair">
        <color indexed="64"/>
      </left>
      <right/>
      <top/>
      <bottom style="thin">
        <color indexed="8"/>
      </bottom>
      <diagonal/>
    </border>
    <border>
      <left/>
      <right/>
      <top/>
      <bottom style="thin">
        <color indexed="8"/>
      </bottom>
      <diagonal/>
    </border>
    <border>
      <left/>
      <right style="thick">
        <color indexed="10"/>
      </right>
      <top/>
      <bottom style="thin">
        <color indexed="8"/>
      </bottom>
      <diagonal/>
    </border>
    <border>
      <left/>
      <right/>
      <top style="hair">
        <color indexed="64"/>
      </top>
      <bottom/>
      <diagonal/>
    </border>
    <border>
      <left/>
      <right/>
      <top style="thin">
        <color indexed="8"/>
      </top>
      <bottom style="thin">
        <color indexed="8"/>
      </bottom>
      <diagonal/>
    </border>
    <border>
      <left/>
      <right style="thick">
        <color indexed="10"/>
      </right>
      <top style="thin">
        <color indexed="8"/>
      </top>
      <bottom style="thin">
        <color indexed="8"/>
      </bottom>
      <diagonal/>
    </border>
    <border>
      <left/>
      <right style="thick">
        <color indexed="10"/>
      </right>
      <top style="hair">
        <color indexed="64"/>
      </top>
      <bottom/>
      <diagonal/>
    </border>
    <border>
      <left style="thin">
        <color indexed="64"/>
      </left>
      <right/>
      <top/>
      <bottom style="thin">
        <color indexed="8"/>
      </bottom>
      <diagonal/>
    </border>
    <border>
      <left style="thin">
        <color indexed="64"/>
      </left>
      <right/>
      <top style="hair">
        <color indexed="64"/>
      </top>
      <bottom style="thin">
        <color indexed="8"/>
      </bottom>
      <diagonal/>
    </border>
    <border>
      <left/>
      <right/>
      <top style="hair">
        <color indexed="64"/>
      </top>
      <bottom style="thin">
        <color indexed="8"/>
      </bottom>
      <diagonal/>
    </border>
    <border>
      <left/>
      <right style="thick">
        <color indexed="10"/>
      </right>
      <top style="thin">
        <color indexed="64"/>
      </top>
      <bottom/>
      <diagonal/>
    </border>
    <border>
      <left style="dashed">
        <color indexed="64"/>
      </left>
      <right/>
      <top style="dashed">
        <color indexed="64"/>
      </top>
      <bottom/>
      <diagonal/>
    </border>
    <border>
      <left style="dashed">
        <color indexed="64"/>
      </left>
      <right/>
      <top/>
      <bottom style="dashed">
        <color indexed="64"/>
      </bottom>
      <diagonal/>
    </border>
    <border>
      <left style="dashed">
        <color indexed="64"/>
      </left>
      <right/>
      <top/>
      <bottom/>
      <diagonal/>
    </border>
    <border>
      <left/>
      <right/>
      <top style="thick">
        <color rgb="FFFF0000"/>
      </top>
      <bottom style="thick">
        <color indexed="10"/>
      </bottom>
      <diagonal/>
    </border>
    <border>
      <left/>
      <right style="thick">
        <color indexed="10"/>
      </right>
      <top style="thick">
        <color rgb="FFFF0000"/>
      </top>
      <bottom style="thick">
        <color indexed="10"/>
      </bottom>
      <diagonal/>
    </border>
    <border>
      <left style="thick">
        <color indexed="10"/>
      </left>
      <right/>
      <top style="thick">
        <color indexed="10"/>
      </top>
      <bottom style="thick">
        <color rgb="FFFF0000"/>
      </bottom>
      <diagonal/>
    </border>
    <border>
      <left/>
      <right/>
      <top style="thick">
        <color indexed="10"/>
      </top>
      <bottom style="thick">
        <color rgb="FFFF0000"/>
      </bottom>
      <diagonal/>
    </border>
    <border>
      <left/>
      <right style="thick">
        <color indexed="10"/>
      </right>
      <top style="thick">
        <color indexed="10"/>
      </top>
      <bottom style="thick">
        <color rgb="FFFF0000"/>
      </bottom>
      <diagonal/>
    </border>
    <border>
      <left style="thick">
        <color indexed="10"/>
      </left>
      <right/>
      <top style="thick">
        <color rgb="FFFF0000"/>
      </top>
      <bottom style="thick">
        <color indexed="1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bottom style="thick">
        <color rgb="FFFF0000"/>
      </bottom>
      <diagonal/>
    </border>
    <border>
      <left/>
      <right/>
      <top/>
      <bottom style="thick">
        <color rgb="FFFF0000"/>
      </bottom>
      <diagonal/>
    </border>
    <border>
      <left style="thick">
        <color indexed="10"/>
      </left>
      <right/>
      <top style="thick">
        <color rgb="FFFF0000"/>
      </top>
      <bottom/>
      <diagonal/>
    </border>
    <border>
      <left/>
      <right/>
      <top style="thick">
        <color rgb="FFFF0000"/>
      </top>
      <bottom/>
      <diagonal/>
    </border>
    <border>
      <left/>
      <right style="thick">
        <color indexed="10"/>
      </right>
      <top style="thick">
        <color rgb="FFFF0000"/>
      </top>
      <bottom/>
      <diagonal/>
    </border>
    <border>
      <left style="thick">
        <color indexed="10"/>
      </left>
      <right/>
      <top style="thick">
        <color rgb="FFFF0000"/>
      </top>
      <bottom style="thick">
        <color rgb="FFFF0000"/>
      </bottom>
      <diagonal/>
    </border>
    <border>
      <left/>
      <right/>
      <top style="thick">
        <color rgb="FFFF0000"/>
      </top>
      <bottom style="thick">
        <color rgb="FFFF0000"/>
      </bottom>
      <diagonal/>
    </border>
    <border>
      <left/>
      <right style="thick">
        <color indexed="10"/>
      </right>
      <top style="thick">
        <color rgb="FFFF0000"/>
      </top>
      <bottom style="thick">
        <color rgb="FFFF0000"/>
      </bottom>
      <diagonal/>
    </border>
    <border>
      <left/>
      <right style="thick">
        <color rgb="FFFF0000"/>
      </right>
      <top/>
      <bottom style="thin">
        <color indexed="64"/>
      </bottom>
      <diagonal/>
    </border>
    <border>
      <left/>
      <right style="thick">
        <color rgb="FFFF0000"/>
      </right>
      <top/>
      <bottom style="hair">
        <color indexed="64"/>
      </bottom>
      <diagonal/>
    </border>
    <border>
      <left/>
      <right style="thick">
        <color rgb="FFFF0000"/>
      </right>
      <top style="hair">
        <color indexed="64"/>
      </top>
      <bottom/>
      <diagonal/>
    </border>
    <border>
      <left/>
      <right style="thick">
        <color rgb="FFFF0000"/>
      </right>
      <top style="thin">
        <color indexed="64"/>
      </top>
      <bottom style="hair">
        <color indexed="64"/>
      </bottom>
      <diagonal/>
    </border>
    <border>
      <left/>
      <right style="thick">
        <color rgb="FFFF0000"/>
      </right>
      <top style="hair">
        <color indexed="64"/>
      </top>
      <bottom style="thin">
        <color indexed="64"/>
      </bottom>
      <diagonal/>
    </border>
    <border>
      <left/>
      <right style="thick">
        <color rgb="FFFF0000"/>
      </right>
      <top style="thin">
        <color indexed="64"/>
      </top>
      <bottom/>
      <diagonal/>
    </border>
    <border>
      <left/>
      <right style="thick">
        <color rgb="FFFF0000"/>
      </right>
      <top style="hair">
        <color indexed="64"/>
      </top>
      <bottom style="hair">
        <color indexed="64"/>
      </bottom>
      <diagonal/>
    </border>
    <border>
      <left/>
      <right style="thick">
        <color rgb="FFFF0000"/>
      </right>
      <top/>
      <bottom/>
      <diagonal/>
    </border>
    <border>
      <left/>
      <right style="thick">
        <color rgb="FFFF0000"/>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thick">
        <color rgb="FFFF0000"/>
      </top>
      <bottom style="thick">
        <color rgb="FFFF0000"/>
      </bottom>
      <diagonal/>
    </border>
    <border>
      <left style="dashed">
        <color indexed="64"/>
      </left>
      <right/>
      <top style="dashed">
        <color indexed="64"/>
      </top>
      <bottom style="dashed">
        <color indexed="64"/>
      </bottom>
      <diagonal/>
    </border>
    <border>
      <left/>
      <right style="thick">
        <color indexed="10"/>
      </right>
      <top/>
      <bottom style="double">
        <color indexed="64"/>
      </bottom>
      <diagonal/>
    </border>
    <border>
      <left style="thin">
        <color indexed="64"/>
      </left>
      <right style="thin">
        <color indexed="64"/>
      </right>
      <top/>
      <bottom style="thick">
        <color rgb="FFFF0000"/>
      </bottom>
      <diagonal/>
    </border>
    <border>
      <left style="thin">
        <color indexed="64"/>
      </left>
      <right/>
      <top style="thick">
        <color indexed="10"/>
      </top>
      <bottom style="thick">
        <color indexed="10"/>
      </bottom>
      <diagonal/>
    </border>
    <border>
      <left/>
      <right style="hair">
        <color indexed="64"/>
      </right>
      <top style="thick">
        <color indexed="10"/>
      </top>
      <bottom style="thick">
        <color indexed="10"/>
      </bottom>
      <diagonal/>
    </border>
    <border>
      <left style="thin">
        <color indexed="64"/>
      </left>
      <right/>
      <top/>
      <bottom style="thin">
        <color auto="1"/>
      </bottom>
      <diagonal/>
    </border>
    <border>
      <left style="thick">
        <color indexed="10"/>
      </left>
      <right style="thin">
        <color indexed="64"/>
      </right>
      <top style="thick">
        <color indexed="10"/>
      </top>
      <bottom style="thick">
        <color indexed="10"/>
      </bottom>
      <diagonal/>
    </border>
    <border>
      <left style="thin">
        <color indexed="64"/>
      </left>
      <right style="thin">
        <color indexed="64"/>
      </right>
      <top style="thick">
        <color indexed="10"/>
      </top>
      <bottom style="thick">
        <color indexed="10"/>
      </bottom>
      <diagonal/>
    </border>
    <border>
      <left style="thin">
        <color indexed="64"/>
      </left>
      <right style="thick">
        <color indexed="10"/>
      </right>
      <top style="thick">
        <color indexed="10"/>
      </top>
      <bottom style="thick">
        <color indexed="10"/>
      </bottom>
      <diagonal/>
    </border>
    <border diagonalUp="1">
      <left style="thick">
        <color indexed="10"/>
      </left>
      <right/>
      <top style="thick">
        <color indexed="10"/>
      </top>
      <bottom style="thick">
        <color indexed="10"/>
      </bottom>
      <diagonal style="thin">
        <color auto="1"/>
      </diagonal>
    </border>
    <border diagonalUp="1">
      <left/>
      <right/>
      <top style="thick">
        <color indexed="10"/>
      </top>
      <bottom style="thick">
        <color indexed="10"/>
      </bottom>
      <diagonal style="thin">
        <color auto="1"/>
      </diagonal>
    </border>
    <border diagonalUp="1">
      <left/>
      <right style="thick">
        <color indexed="10"/>
      </right>
      <top style="thick">
        <color indexed="10"/>
      </top>
      <bottom style="thick">
        <color indexed="10"/>
      </bottom>
      <diagonal style="thin">
        <color auto="1"/>
      </diagonal>
    </border>
    <border>
      <left style="thick">
        <color indexed="10"/>
      </left>
      <right/>
      <top style="thick">
        <color indexed="10"/>
      </top>
      <bottom style="thin">
        <color indexed="64"/>
      </bottom>
      <diagonal/>
    </border>
    <border>
      <left/>
      <right/>
      <top style="thick">
        <color indexed="10"/>
      </top>
      <bottom style="thin">
        <color indexed="64"/>
      </bottom>
      <diagonal/>
    </border>
  </borders>
  <cellStyleXfs count="7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24" fillId="0" borderId="0">
      <alignment vertical="center"/>
    </xf>
    <xf numFmtId="0" fontId="47" fillId="0" borderId="0">
      <alignment vertical="center"/>
    </xf>
    <xf numFmtId="0" fontId="1" fillId="0" borderId="0"/>
    <xf numFmtId="0" fontId="2" fillId="0" borderId="0"/>
    <xf numFmtId="0" fontId="2" fillId="0" borderId="0"/>
    <xf numFmtId="0" fontId="4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2" fillId="0" borderId="0">
      <alignment vertical="center"/>
    </xf>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xf numFmtId="0" fontId="2" fillId="0" borderId="0"/>
    <xf numFmtId="0" fontId="4" fillId="0" borderId="0"/>
    <xf numFmtId="0" fontId="4" fillId="0" borderId="0"/>
    <xf numFmtId="0" fontId="4" fillId="0" borderId="0"/>
    <xf numFmtId="0" fontId="4" fillId="0" borderId="0"/>
    <xf numFmtId="0" fontId="25" fillId="4" borderId="0" applyNumberFormat="0" applyBorder="0" applyAlignment="0" applyProtection="0">
      <alignment vertical="center"/>
    </xf>
  </cellStyleXfs>
  <cellXfs count="971">
    <xf numFmtId="0" fontId="0" fillId="0" borderId="0" xfId="0"/>
    <xf numFmtId="0" fontId="0" fillId="0" borderId="0" xfId="0" applyAlignment="1">
      <alignment horizontal="right"/>
    </xf>
    <xf numFmtId="0" fontId="0" fillId="25" borderId="10" xfId="0" applyFill="1" applyBorder="1"/>
    <xf numFmtId="0" fontId="0" fillId="25" borderId="10" xfId="0" applyFill="1" applyBorder="1" applyAlignment="1">
      <alignment horizontal="right"/>
    </xf>
    <xf numFmtId="0" fontId="0" fillId="26" borderId="10" xfId="0" applyFill="1" applyBorder="1"/>
    <xf numFmtId="0" fontId="0" fillId="27" borderId="10" xfId="0" applyFill="1" applyBorder="1"/>
    <xf numFmtId="0" fontId="0" fillId="28" borderId="10" xfId="0" applyFill="1" applyBorder="1"/>
    <xf numFmtId="0" fontId="0" fillId="29" borderId="10" xfId="0" applyFill="1" applyBorder="1"/>
    <xf numFmtId="0" fontId="0" fillId="30" borderId="10" xfId="0" applyFill="1" applyBorder="1"/>
    <xf numFmtId="0" fontId="0" fillId="31" borderId="10" xfId="0" applyFill="1" applyBorder="1"/>
    <xf numFmtId="0" fontId="0" fillId="32" borderId="10" xfId="0" applyFill="1" applyBorder="1"/>
    <xf numFmtId="176" fontId="0" fillId="28" borderId="10" xfId="0" applyNumberFormat="1" applyFill="1" applyBorder="1" applyAlignment="1"/>
    <xf numFmtId="176" fontId="0" fillId="31" borderId="10" xfId="0" applyNumberFormat="1" applyFill="1" applyBorder="1"/>
    <xf numFmtId="0" fontId="37" fillId="24" borderId="0" xfId="56" applyFont="1" applyFill="1" applyBorder="1"/>
    <xf numFmtId="0" fontId="37" fillId="24" borderId="0" xfId="56" applyFont="1" applyFill="1"/>
    <xf numFmtId="49" fontId="37" fillId="0" borderId="0" xfId="64" applyNumberFormat="1" applyFont="1" applyAlignment="1">
      <alignment vertical="center"/>
    </xf>
    <xf numFmtId="49" fontId="37" fillId="0" borderId="0" xfId="64" applyNumberFormat="1" applyFont="1" applyBorder="1" applyAlignment="1">
      <alignment vertical="center"/>
    </xf>
    <xf numFmtId="49" fontId="37" fillId="33" borderId="0" xfId="64" applyNumberFormat="1" applyFont="1" applyFill="1" applyAlignment="1">
      <alignment vertical="center"/>
    </xf>
    <xf numFmtId="0" fontId="37" fillId="0" borderId="0" xfId="0" applyFont="1" applyFill="1"/>
    <xf numFmtId="49" fontId="38" fillId="24" borderId="0" xfId="56" applyNumberFormat="1" applyFont="1" applyFill="1" applyBorder="1" applyAlignment="1">
      <alignment horizontal="right"/>
    </xf>
    <xf numFmtId="0" fontId="40" fillId="24" borderId="0" xfId="56" applyFont="1" applyFill="1"/>
    <xf numFmtId="0" fontId="41" fillId="0" borderId="0" xfId="69" applyFont="1" applyFill="1"/>
    <xf numFmtId="0" fontId="41" fillId="0" borderId="0" xfId="66" applyFont="1" applyFill="1"/>
    <xf numFmtId="0" fontId="37" fillId="24" borderId="0" xfId="56" applyFont="1" applyFill="1" applyBorder="1" applyAlignment="1">
      <alignment horizontal="right" vertical="center"/>
    </xf>
    <xf numFmtId="0" fontId="37" fillId="0" borderId="0" xfId="69" applyFont="1" applyFill="1" applyBorder="1"/>
    <xf numFmtId="0" fontId="37" fillId="0" borderId="0" xfId="66" applyFont="1" applyFill="1" applyBorder="1"/>
    <xf numFmtId="0" fontId="37" fillId="0" borderId="0" xfId="0" applyFont="1" applyFill="1" applyBorder="1" applyAlignment="1">
      <alignment vertical="top"/>
    </xf>
    <xf numFmtId="0" fontId="43" fillId="0" borderId="0" xfId="66" applyFont="1" applyFill="1"/>
    <xf numFmtId="0" fontId="43" fillId="0" borderId="0" xfId="66" applyFont="1" applyFill="1" applyBorder="1"/>
    <xf numFmtId="0" fontId="37" fillId="0" borderId="0" xfId="66" applyFont="1" applyFill="1" applyBorder="1" applyAlignment="1"/>
    <xf numFmtId="0" fontId="37" fillId="0" borderId="0" xfId="0" applyFont="1" applyFill="1" applyBorder="1" applyAlignment="1"/>
    <xf numFmtId="0" fontId="37" fillId="0" borderId="43" xfId="0" applyFont="1" applyBorder="1" applyAlignment="1">
      <alignment vertical="center"/>
    </xf>
    <xf numFmtId="0" fontId="37" fillId="0" borderId="49" xfId="0" applyFont="1" applyBorder="1" applyAlignment="1">
      <alignment vertical="center"/>
    </xf>
    <xf numFmtId="0" fontId="37" fillId="0" borderId="0" xfId="0" applyFont="1" applyFill="1" applyBorder="1" applyAlignment="1">
      <alignment vertical="top" wrapText="1"/>
    </xf>
    <xf numFmtId="0" fontId="37" fillId="0" borderId="80" xfId="66" applyFont="1" applyFill="1" applyBorder="1" applyAlignment="1">
      <alignment horizontal="left" vertical="center"/>
    </xf>
    <xf numFmtId="0" fontId="37" fillId="0" borderId="80" xfId="66" applyFont="1" applyFill="1" applyBorder="1"/>
    <xf numFmtId="0" fontId="37" fillId="0" borderId="80" xfId="66" applyFont="1" applyFill="1" applyBorder="1" applyAlignment="1"/>
    <xf numFmtId="0" fontId="33" fillId="0" borderId="0" xfId="0" applyFont="1" applyBorder="1" applyAlignment="1">
      <alignment vertical="center" wrapText="1"/>
    </xf>
    <xf numFmtId="0" fontId="39" fillId="0" borderId="0" xfId="56" applyNumberFormat="1" applyFont="1" applyFill="1" applyBorder="1" applyAlignment="1" applyProtection="1">
      <alignment horizontal="center" vertical="center"/>
      <protection locked="0"/>
    </xf>
    <xf numFmtId="0" fontId="26" fillId="0" borderId="42" xfId="63" applyFont="1" applyBorder="1" applyAlignment="1">
      <alignment vertical="center"/>
    </xf>
    <xf numFmtId="0" fontId="26" fillId="0" borderId="43" xfId="63" applyFont="1" applyBorder="1" applyAlignment="1">
      <alignment vertical="center"/>
    </xf>
    <xf numFmtId="0" fontId="26" fillId="0" borderId="49" xfId="63" applyFont="1" applyBorder="1" applyAlignment="1">
      <alignment vertical="center"/>
    </xf>
    <xf numFmtId="0" fontId="26" fillId="0" borderId="0" xfId="63" applyFont="1" applyAlignment="1">
      <alignment vertical="center"/>
    </xf>
    <xf numFmtId="0" fontId="32" fillId="0" borderId="17" xfId="63" applyFont="1" applyBorder="1" applyAlignment="1">
      <alignment vertical="center" wrapText="1"/>
    </xf>
    <xf numFmtId="0" fontId="32" fillId="0" borderId="0" xfId="63" applyFont="1" applyBorder="1" applyAlignment="1">
      <alignment vertical="center"/>
    </xf>
    <xf numFmtId="0" fontId="32" fillId="0" borderId="11" xfId="63" applyFont="1" applyBorder="1" applyAlignment="1">
      <alignment vertical="center"/>
    </xf>
    <xf numFmtId="0" fontId="32" fillId="0" borderId="17" xfId="63" applyFont="1" applyBorder="1" applyAlignment="1">
      <alignment vertical="center"/>
    </xf>
    <xf numFmtId="0" fontId="45" fillId="0" borderId="17" xfId="0" applyFont="1" applyBorder="1" applyAlignment="1">
      <alignment vertical="center" wrapText="1"/>
    </xf>
    <xf numFmtId="0" fontId="45" fillId="0" borderId="0" xfId="0" applyFont="1" applyBorder="1" applyAlignment="1">
      <alignment vertical="center"/>
    </xf>
    <xf numFmtId="0" fontId="45" fillId="0" borderId="0" xfId="0" applyFont="1" applyFill="1" applyBorder="1" applyAlignment="1">
      <alignment vertical="center"/>
    </xf>
    <xf numFmtId="0" fontId="26" fillId="0" borderId="0" xfId="63" applyFont="1" applyBorder="1" applyAlignment="1">
      <alignment vertical="center"/>
    </xf>
    <xf numFmtId="0" fontId="50" fillId="0" borderId="0" xfId="0" applyFont="1" applyBorder="1" applyAlignment="1">
      <alignment vertical="center" wrapText="1"/>
    </xf>
    <xf numFmtId="0" fontId="45" fillId="0" borderId="17" xfId="0" applyFont="1" applyFill="1" applyBorder="1" applyAlignment="1">
      <alignment vertical="center"/>
    </xf>
    <xf numFmtId="0" fontId="32" fillId="0" borderId="0" xfId="63" applyFont="1" applyFill="1" applyBorder="1" applyAlignment="1">
      <alignment vertical="center"/>
    </xf>
    <xf numFmtId="0" fontId="26" fillId="0" borderId="0" xfId="63" applyFont="1" applyFill="1" applyBorder="1" applyAlignment="1">
      <alignment vertical="center"/>
    </xf>
    <xf numFmtId="0" fontId="30" fillId="0" borderId="0" xfId="63" applyFont="1" applyFill="1" applyBorder="1" applyAlignment="1">
      <alignment vertical="top" wrapText="1"/>
    </xf>
    <xf numFmtId="0" fontId="26" fillId="0" borderId="0" xfId="63" applyFont="1" applyFill="1" applyAlignment="1">
      <alignment vertical="center"/>
    </xf>
    <xf numFmtId="0" fontId="50" fillId="0" borderId="0" xfId="0" applyFont="1" applyFill="1" applyBorder="1" applyAlignment="1">
      <alignment vertical="center" wrapText="1"/>
    </xf>
    <xf numFmtId="0" fontId="32" fillId="0" borderId="17" xfId="63" applyFont="1" applyFill="1" applyBorder="1" applyAlignment="1">
      <alignment vertical="center"/>
    </xf>
    <xf numFmtId="0" fontId="26" fillId="0" borderId="11" xfId="63" applyFont="1" applyFill="1" applyBorder="1" applyAlignment="1">
      <alignment vertical="center"/>
    </xf>
    <xf numFmtId="0" fontId="51" fillId="0" borderId="17" xfId="63" applyFont="1" applyFill="1" applyBorder="1" applyAlignment="1">
      <alignment vertical="center"/>
    </xf>
    <xf numFmtId="0" fontId="51" fillId="0" borderId="0" xfId="63" applyFont="1" applyFill="1" applyBorder="1" applyAlignment="1">
      <alignment vertical="center"/>
    </xf>
    <xf numFmtId="0" fontId="26" fillId="0" borderId="17" xfId="63" applyFont="1" applyFill="1" applyBorder="1" applyAlignment="1">
      <alignment vertical="center"/>
    </xf>
    <xf numFmtId="0" fontId="26" fillId="0" borderId="17"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Alignment="1">
      <alignment vertical="center"/>
    </xf>
    <xf numFmtId="0" fontId="26" fillId="0" borderId="11" xfId="0" applyFont="1" applyFill="1" applyBorder="1" applyAlignment="1">
      <alignment vertical="top" wrapText="1"/>
    </xf>
    <xf numFmtId="0" fontId="26" fillId="0" borderId="17"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top"/>
    </xf>
    <xf numFmtId="0" fontId="52" fillId="0" borderId="0" xfId="0" applyFont="1" applyFill="1" applyBorder="1" applyAlignment="1" applyProtection="1">
      <alignment vertical="center" wrapText="1"/>
      <protection hidden="1"/>
    </xf>
    <xf numFmtId="49" fontId="31" fillId="0" borderId="0" xfId="0" applyNumberFormat="1" applyFont="1" applyFill="1" applyBorder="1" applyAlignment="1" applyProtection="1">
      <alignment vertical="center" wrapText="1"/>
      <protection hidden="1"/>
    </xf>
    <xf numFmtId="0" fontId="26" fillId="0" borderId="0" xfId="0" applyFont="1" applyAlignment="1">
      <alignment vertical="center"/>
    </xf>
    <xf numFmtId="0" fontId="26" fillId="0" borderId="0" xfId="0" applyFont="1" applyBorder="1" applyAlignment="1">
      <alignment vertical="top" wrapText="1"/>
    </xf>
    <xf numFmtId="0" fontId="26" fillId="0" borderId="11" xfId="0" applyFont="1" applyBorder="1" applyAlignment="1">
      <alignment vertical="center"/>
    </xf>
    <xf numFmtId="0" fontId="52" fillId="0" borderId="0" xfId="0" applyFont="1" applyBorder="1" applyAlignment="1" applyProtection="1">
      <alignment vertical="center" wrapText="1"/>
      <protection hidden="1"/>
    </xf>
    <xf numFmtId="0" fontId="26" fillId="0" borderId="11" xfId="0" applyFont="1" applyBorder="1" applyAlignment="1">
      <alignment vertical="top" wrapText="1"/>
    </xf>
    <xf numFmtId="0" fontId="27" fillId="0" borderId="17" xfId="0" applyFont="1" applyBorder="1" applyAlignment="1">
      <alignment horizontal="lef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27" fillId="0" borderId="0" xfId="0" applyFont="1" applyFill="1" applyBorder="1" applyAlignment="1">
      <alignment horizontal="left" vertical="center"/>
    </xf>
    <xf numFmtId="0" fontId="30" fillId="0" borderId="0" xfId="0" applyFont="1" applyBorder="1" applyAlignment="1">
      <alignment vertical="center" wrapText="1"/>
    </xf>
    <xf numFmtId="179" fontId="30" fillId="0" borderId="0" xfId="0" applyNumberFormat="1" applyFont="1" applyBorder="1" applyAlignment="1">
      <alignment vertical="center" wrapText="1"/>
    </xf>
    <xf numFmtId="0" fontId="54" fillId="0" borderId="44" xfId="0" applyFont="1" applyBorder="1" applyAlignment="1">
      <alignment vertical="top" wrapText="1"/>
    </xf>
    <xf numFmtId="0" fontId="26" fillId="0" borderId="44" xfId="0" applyFont="1" applyBorder="1" applyAlignment="1">
      <alignment vertical="top" wrapText="1"/>
    </xf>
    <xf numFmtId="0" fontId="26" fillId="0" borderId="45" xfId="0" applyFont="1" applyBorder="1" applyAlignment="1">
      <alignment vertical="top" wrapText="1"/>
    </xf>
    <xf numFmtId="0" fontId="54" fillId="0" borderId="0" xfId="0" applyFont="1" applyBorder="1" applyAlignment="1">
      <alignment vertical="top" wrapText="1"/>
    </xf>
    <xf numFmtId="0" fontId="51" fillId="0" borderId="0" xfId="0" applyFont="1" applyBorder="1" applyAlignment="1">
      <alignment vertical="top" wrapText="1"/>
    </xf>
    <xf numFmtId="0" fontId="51" fillId="0" borderId="46" xfId="0" applyFont="1" applyBorder="1" applyAlignment="1">
      <alignment vertical="top" wrapText="1"/>
    </xf>
    <xf numFmtId="0" fontId="54" fillId="0" borderId="45" xfId="0" applyFont="1" applyBorder="1" applyAlignment="1">
      <alignment vertical="top" wrapText="1"/>
    </xf>
    <xf numFmtId="0" fontId="54" fillId="0" borderId="0" xfId="0" applyFont="1" applyBorder="1" applyAlignment="1">
      <alignment vertical="center" wrapText="1"/>
    </xf>
    <xf numFmtId="0" fontId="54" fillId="0" borderId="47" xfId="0" applyFont="1" applyBorder="1" applyAlignment="1">
      <alignment vertical="top" wrapText="1"/>
    </xf>
    <xf numFmtId="0" fontId="54" fillId="0" borderId="48" xfId="0" applyFont="1" applyBorder="1" applyAlignment="1">
      <alignment vertical="top" wrapText="1"/>
    </xf>
    <xf numFmtId="0" fontId="26" fillId="0" borderId="48" xfId="0" applyFont="1" applyBorder="1" applyAlignment="1">
      <alignment vertical="top" wrapText="1"/>
    </xf>
    <xf numFmtId="0" fontId="26" fillId="0" borderId="17" xfId="63" applyFont="1" applyBorder="1" applyAlignment="1">
      <alignment vertical="center"/>
    </xf>
    <xf numFmtId="0" fontId="26" fillId="0" borderId="0" xfId="63" applyFont="1" applyBorder="1" applyAlignment="1">
      <alignment vertical="top"/>
    </xf>
    <xf numFmtId="0" fontId="26" fillId="0" borderId="0" xfId="63" applyFont="1" applyBorder="1" applyAlignment="1">
      <alignment vertical="top" wrapText="1"/>
    </xf>
    <xf numFmtId="0" fontId="26" fillId="0" borderId="11" xfId="63" applyFont="1" applyBorder="1" applyAlignment="1">
      <alignment vertical="top" wrapText="1"/>
    </xf>
    <xf numFmtId="0" fontId="26" fillId="0" borderId="11" xfId="63" applyFont="1" applyBorder="1" applyAlignment="1">
      <alignment vertical="center"/>
    </xf>
    <xf numFmtId="20" fontId="26" fillId="0" borderId="0" xfId="63" applyNumberFormat="1" applyFont="1" applyAlignment="1">
      <alignment vertical="center"/>
    </xf>
    <xf numFmtId="0" fontId="26" fillId="0" borderId="0" xfId="63" applyFont="1" applyBorder="1" applyAlignment="1">
      <alignment vertical="center" wrapText="1"/>
    </xf>
    <xf numFmtId="0" fontId="29" fillId="0" borderId="0" xfId="63" applyFont="1" applyBorder="1" applyAlignment="1">
      <alignment vertical="center" wrapText="1"/>
    </xf>
    <xf numFmtId="0" fontId="29" fillId="0" borderId="0" xfId="63" applyFont="1" applyBorder="1" applyAlignment="1">
      <alignment vertical="top" wrapText="1"/>
    </xf>
    <xf numFmtId="0" fontId="58" fillId="0" borderId="0" xfId="63" applyFont="1" applyBorder="1" applyAlignment="1">
      <alignment vertical="top"/>
    </xf>
    <xf numFmtId="0" fontId="58" fillId="0" borderId="0" xfId="63" applyFont="1" applyBorder="1" applyAlignment="1">
      <alignment vertical="top" wrapText="1"/>
    </xf>
    <xf numFmtId="0" fontId="26" fillId="0" borderId="11" xfId="63" applyFont="1" applyBorder="1" applyAlignment="1">
      <alignment vertical="center" wrapText="1"/>
    </xf>
    <xf numFmtId="0" fontId="28" fillId="0" borderId="17" xfId="63" applyFont="1" applyBorder="1" applyAlignment="1">
      <alignment vertical="center"/>
    </xf>
    <xf numFmtId="0" fontId="28" fillId="0" borderId="0" xfId="63" applyFont="1" applyBorder="1" applyAlignment="1">
      <alignment vertical="center"/>
    </xf>
    <xf numFmtId="0" fontId="28" fillId="0" borderId="11" xfId="63" applyFont="1" applyBorder="1" applyAlignment="1">
      <alignment vertical="center"/>
    </xf>
    <xf numFmtId="0" fontId="28" fillId="0" borderId="0" xfId="63" applyFont="1" applyAlignment="1">
      <alignment vertical="center"/>
    </xf>
    <xf numFmtId="0" fontId="59" fillId="0" borderId="0" xfId="63" applyFont="1" applyBorder="1" applyAlignment="1">
      <alignment vertical="top"/>
    </xf>
    <xf numFmtId="0" fontId="28" fillId="0" borderId="56" xfId="63" applyFont="1" applyBorder="1" applyAlignment="1">
      <alignment vertical="center"/>
    </xf>
    <xf numFmtId="0" fontId="28" fillId="0" borderId="19" xfId="63" applyFont="1" applyBorder="1" applyAlignment="1">
      <alignment vertical="center"/>
    </xf>
    <xf numFmtId="0" fontId="59" fillId="0" borderId="19" xfId="63" applyFont="1" applyBorder="1" applyAlignment="1">
      <alignment vertical="top"/>
    </xf>
    <xf numFmtId="0" fontId="28" fillId="0" borderId="57" xfId="63" applyFont="1" applyBorder="1" applyAlignment="1">
      <alignment vertical="center"/>
    </xf>
    <xf numFmtId="0" fontId="37" fillId="0" borderId="0" xfId="66" applyFont="1" applyFill="1"/>
    <xf numFmtId="0" fontId="37" fillId="0" borderId="0" xfId="69" applyFont="1" applyFill="1" applyAlignment="1">
      <alignment horizontal="center" vertical="center"/>
    </xf>
    <xf numFmtId="0" fontId="37" fillId="0" borderId="0" xfId="69" applyFont="1" applyFill="1" applyAlignment="1"/>
    <xf numFmtId="0" fontId="37" fillId="0" borderId="0" xfId="69" applyFont="1" applyFill="1"/>
    <xf numFmtId="0" fontId="37" fillId="0" borderId="0" xfId="69" applyFont="1" applyFill="1" applyAlignment="1">
      <alignment horizontal="left"/>
    </xf>
    <xf numFmtId="0" fontId="37" fillId="0" borderId="0" xfId="69" applyFont="1" applyFill="1" applyBorder="1" applyAlignment="1">
      <alignment horizontal="left"/>
    </xf>
    <xf numFmtId="0" fontId="37" fillId="0" borderId="17" xfId="69" applyFont="1" applyFill="1" applyBorder="1" applyAlignment="1">
      <alignment vertical="top" wrapText="1"/>
    </xf>
    <xf numFmtId="0" fontId="37" fillId="0" borderId="17" xfId="0" applyFont="1" applyFill="1" applyBorder="1" applyAlignment="1"/>
    <xf numFmtId="0" fontId="37" fillId="0" borderId="17" xfId="66" applyFont="1" applyFill="1" applyBorder="1"/>
    <xf numFmtId="0" fontId="37" fillId="0" borderId="0" xfId="69" applyFont="1" applyFill="1" applyAlignment="1">
      <alignment horizontal="left" vertical="center"/>
    </xf>
    <xf numFmtId="0" fontId="37" fillId="0" borderId="0" xfId="69" applyFont="1" applyFill="1" applyBorder="1" applyAlignment="1">
      <alignment horizontal="left" vertical="center"/>
    </xf>
    <xf numFmtId="0" fontId="46" fillId="0" borderId="11" xfId="69" applyFont="1" applyFill="1" applyBorder="1" applyAlignment="1">
      <alignment vertical="top" wrapText="1"/>
    </xf>
    <xf numFmtId="0" fontId="37" fillId="0" borderId="0" xfId="66" applyFont="1" applyFill="1" applyBorder="1" applyAlignment="1">
      <alignment horizontal="center" vertical="center" wrapText="1"/>
    </xf>
    <xf numFmtId="0" fontId="37" fillId="0" borderId="0" xfId="69" applyFont="1" applyFill="1" applyBorder="1" applyAlignment="1">
      <alignment vertical="center" wrapText="1"/>
    </xf>
    <xf numFmtId="0" fontId="46" fillId="0" borderId="0" xfId="69" applyFont="1" applyFill="1" applyBorder="1" applyAlignment="1">
      <alignment vertical="center" wrapText="1"/>
    </xf>
    <xf numFmtId="38" fontId="39" fillId="0" borderId="0" xfId="35" applyFont="1" applyFill="1" applyBorder="1" applyAlignment="1" applyProtection="1">
      <alignment horizontal="center" vertical="center" shrinkToFit="1"/>
      <protection locked="0"/>
    </xf>
    <xf numFmtId="0" fontId="37" fillId="0" borderId="0" xfId="56" applyFont="1" applyFill="1" applyBorder="1"/>
    <xf numFmtId="0" fontId="37" fillId="0" borderId="0" xfId="56" applyFont="1" applyFill="1" applyBorder="1" applyAlignment="1">
      <alignment horizontal="center" vertical="center"/>
    </xf>
    <xf numFmtId="0" fontId="37" fillId="0" borderId="0" xfId="56" applyFont="1" applyFill="1" applyBorder="1" applyAlignment="1">
      <alignment horizontal="left" vertical="center"/>
    </xf>
    <xf numFmtId="0" fontId="37" fillId="24" borderId="0" xfId="56" applyFont="1" applyFill="1" applyBorder="1" applyAlignment="1">
      <alignment horizontal="center" vertical="center"/>
    </xf>
    <xf numFmtId="0" fontId="37" fillId="0" borderId="0" xfId="56" applyFont="1" applyFill="1" applyBorder="1" applyAlignment="1">
      <alignment horizontal="center" vertical="center" wrapText="1"/>
    </xf>
    <xf numFmtId="0" fontId="66" fillId="24" borderId="0" xfId="56" applyFont="1" applyFill="1" applyBorder="1" applyAlignment="1">
      <alignment vertical="center"/>
    </xf>
    <xf numFmtId="0" fontId="40" fillId="0" borderId="0" xfId="0" applyFont="1"/>
    <xf numFmtId="0" fontId="44" fillId="0" borderId="0" xfId="56" applyFont="1" applyFill="1" applyBorder="1" applyAlignment="1">
      <alignment vertical="center"/>
    </xf>
    <xf numFmtId="180" fontId="67" fillId="24" borderId="30" xfId="56" applyNumberFormat="1" applyFont="1" applyFill="1" applyBorder="1" applyAlignment="1">
      <alignment vertical="center" shrinkToFit="1"/>
    </xf>
    <xf numFmtId="180" fontId="67" fillId="24" borderId="21" xfId="56" applyNumberFormat="1" applyFont="1" applyFill="1" applyBorder="1" applyAlignment="1">
      <alignment vertical="center" shrinkToFit="1"/>
    </xf>
    <xf numFmtId="180" fontId="67" fillId="24" borderId="27" xfId="56" applyNumberFormat="1" applyFont="1" applyFill="1" applyBorder="1" applyAlignment="1">
      <alignment vertical="center" shrinkToFit="1"/>
    </xf>
    <xf numFmtId="180" fontId="37" fillId="24" borderId="70" xfId="56" applyNumberFormat="1" applyFont="1" applyFill="1" applyBorder="1" applyAlignment="1">
      <alignment vertical="center"/>
    </xf>
    <xf numFmtId="180" fontId="37" fillId="24" borderId="0" xfId="56" applyNumberFormat="1" applyFont="1" applyFill="1" applyBorder="1" applyAlignment="1">
      <alignment vertical="center"/>
    </xf>
    <xf numFmtId="180" fontId="67" fillId="24" borderId="0" xfId="56" applyNumberFormat="1" applyFont="1" applyFill="1" applyBorder="1" applyAlignment="1">
      <alignment vertical="center" shrinkToFit="1"/>
    </xf>
    <xf numFmtId="0" fontId="40" fillId="24" borderId="0" xfId="56" applyFont="1" applyFill="1" applyBorder="1"/>
    <xf numFmtId="0" fontId="40" fillId="0" borderId="0" xfId="56" applyFont="1" applyFill="1"/>
    <xf numFmtId="20" fontId="40" fillId="24" borderId="0" xfId="56" applyNumberFormat="1" applyFont="1" applyFill="1"/>
    <xf numFmtId="0" fontId="68" fillId="35" borderId="0" xfId="0" applyFont="1" applyFill="1"/>
    <xf numFmtId="0" fontId="68" fillId="0" borderId="0" xfId="0" applyFont="1"/>
    <xf numFmtId="0" fontId="68" fillId="0" borderId="0" xfId="0" applyFont="1" applyBorder="1"/>
    <xf numFmtId="0" fontId="37" fillId="0" borderId="0" xfId="0" applyFont="1" applyFill="1" applyBorder="1"/>
    <xf numFmtId="0" fontId="37" fillId="0" borderId="0" xfId="62" applyFont="1" applyFill="1" applyBorder="1" applyAlignment="1">
      <alignment vertical="top" wrapText="1"/>
    </xf>
    <xf numFmtId="0" fontId="37" fillId="0" borderId="0" xfId="0" applyFont="1"/>
    <xf numFmtId="0" fontId="37" fillId="0" borderId="0" xfId="0" applyFont="1" applyBorder="1"/>
    <xf numFmtId="0" fontId="37" fillId="0" borderId="0" xfId="62" applyFont="1" applyFill="1" applyBorder="1" applyAlignment="1">
      <alignment vertical="center" wrapText="1"/>
    </xf>
    <xf numFmtId="0" fontId="37" fillId="0" borderId="0" xfId="0" applyFont="1" applyBorder="1" applyAlignment="1">
      <alignment vertical="center"/>
    </xf>
    <xf numFmtId="0" fontId="37" fillId="0" borderId="11" xfId="0" applyFont="1" applyBorder="1" applyAlignment="1">
      <alignment vertical="center"/>
    </xf>
    <xf numFmtId="0" fontId="37" fillId="0" borderId="0" xfId="0" applyFont="1" applyAlignment="1">
      <alignment vertical="center"/>
    </xf>
    <xf numFmtId="0" fontId="37" fillId="0" borderId="164" xfId="62" applyFont="1" applyFill="1" applyBorder="1" applyAlignment="1">
      <alignment vertical="top" wrapText="1"/>
    </xf>
    <xf numFmtId="0" fontId="37" fillId="0" borderId="164" xfId="0" applyFont="1" applyBorder="1"/>
    <xf numFmtId="0" fontId="37" fillId="0" borderId="165" xfId="0" applyFont="1" applyBorder="1"/>
    <xf numFmtId="0" fontId="37" fillId="0" borderId="43" xfId="62" applyFont="1" applyFill="1" applyBorder="1" applyAlignment="1">
      <alignment vertical="top" wrapText="1"/>
    </xf>
    <xf numFmtId="0" fontId="37" fillId="0" borderId="43" xfId="0" applyFont="1" applyBorder="1"/>
    <xf numFmtId="0" fontId="63" fillId="0" borderId="0" xfId="66" applyFont="1" applyAlignment="1">
      <alignment vertical="center"/>
    </xf>
    <xf numFmtId="0" fontId="46" fillId="0" borderId="0" xfId="66" applyFont="1" applyAlignment="1">
      <alignment vertical="center"/>
    </xf>
    <xf numFmtId="0" fontId="46" fillId="24" borderId="0" xfId="66" applyFont="1" applyFill="1" applyAlignment="1">
      <alignment vertical="center"/>
    </xf>
    <xf numFmtId="0" fontId="46" fillId="0" borderId="0" xfId="66" applyFont="1" applyFill="1" applyAlignment="1">
      <alignment vertical="center"/>
    </xf>
    <xf numFmtId="0" fontId="46" fillId="0" borderId="0" xfId="66" applyFont="1" applyFill="1" applyBorder="1" applyAlignment="1">
      <alignment vertical="center"/>
    </xf>
    <xf numFmtId="0" fontId="46" fillId="24" borderId="0" xfId="66" applyFont="1" applyFill="1" applyBorder="1" applyAlignment="1">
      <alignment vertical="center"/>
    </xf>
    <xf numFmtId="0" fontId="37" fillId="0" borderId="0" xfId="66" applyFont="1" applyAlignment="1">
      <alignment vertical="center"/>
    </xf>
    <xf numFmtId="0" fontId="37" fillId="0" borderId="11" xfId="69" applyFont="1" applyFill="1" applyBorder="1"/>
    <xf numFmtId="0" fontId="37" fillId="0" borderId="0" xfId="69" applyFont="1" applyFill="1" applyBorder="1" applyAlignment="1">
      <alignment vertical="center"/>
    </xf>
    <xf numFmtId="0" fontId="40" fillId="0" borderId="0" xfId="0" applyFont="1" applyBorder="1"/>
    <xf numFmtId="0" fontId="37" fillId="0" borderId="11" xfId="69" applyFont="1" applyFill="1" applyBorder="1" applyAlignment="1">
      <alignment horizontal="center" vertical="center"/>
    </xf>
    <xf numFmtId="0" fontId="37" fillId="0" borderId="0" xfId="68" applyFont="1" applyFill="1"/>
    <xf numFmtId="0" fontId="40" fillId="0" borderId="14" xfId="69" applyFont="1" applyFill="1" applyBorder="1" applyAlignment="1">
      <alignment vertical="center"/>
    </xf>
    <xf numFmtId="0" fontId="40" fillId="0" borderId="15" xfId="69" applyFont="1" applyFill="1" applyBorder="1" applyAlignment="1">
      <alignment vertical="center"/>
    </xf>
    <xf numFmtId="0" fontId="40" fillId="0" borderId="16" xfId="69" applyFont="1" applyFill="1" applyBorder="1" applyAlignment="1">
      <alignment vertical="center"/>
    </xf>
    <xf numFmtId="0" fontId="40" fillId="0" borderId="0" xfId="69" applyFont="1" applyFill="1" applyBorder="1" applyAlignment="1">
      <alignment vertical="center"/>
    </xf>
    <xf numFmtId="0" fontId="40" fillId="0" borderId="67" xfId="69" applyFont="1" applyFill="1" applyBorder="1" applyAlignment="1">
      <alignment vertical="center"/>
    </xf>
    <xf numFmtId="0" fontId="37" fillId="0" borderId="17" xfId="60" applyFont="1" applyFill="1" applyBorder="1" applyAlignment="1">
      <alignment horizontal="center" vertical="center"/>
    </xf>
    <xf numFmtId="0" fontId="40" fillId="0" borderId="61" xfId="69" applyFont="1" applyFill="1" applyBorder="1" applyAlignment="1">
      <alignment vertical="center"/>
    </xf>
    <xf numFmtId="0" fontId="40" fillId="0" borderId="62" xfId="69" applyFont="1" applyFill="1" applyBorder="1" applyAlignment="1">
      <alignment vertical="center"/>
    </xf>
    <xf numFmtId="0" fontId="40" fillId="0" borderId="75" xfId="69" applyFont="1" applyFill="1" applyBorder="1" applyAlignment="1">
      <alignment vertical="center"/>
    </xf>
    <xf numFmtId="0" fontId="40" fillId="0" borderId="76" xfId="69" applyFont="1" applyFill="1" applyBorder="1" applyAlignment="1">
      <alignment vertical="center"/>
    </xf>
    <xf numFmtId="0" fontId="40" fillId="0" borderId="72" xfId="69" applyFont="1" applyFill="1" applyBorder="1" applyAlignment="1">
      <alignment vertical="center"/>
    </xf>
    <xf numFmtId="0" fontId="40" fillId="0" borderId="73" xfId="69" applyFont="1" applyFill="1" applyBorder="1" applyAlignment="1">
      <alignment vertical="center"/>
    </xf>
    <xf numFmtId="0" fontId="40" fillId="0" borderId="74" xfId="69" applyFont="1" applyFill="1" applyBorder="1" applyAlignment="1">
      <alignment vertical="center"/>
    </xf>
    <xf numFmtId="0" fontId="37" fillId="0" borderId="0" xfId="66" applyFont="1" applyBorder="1" applyAlignment="1">
      <alignment vertical="center"/>
    </xf>
    <xf numFmtId="0" fontId="46" fillId="0" borderId="17" xfId="69" applyFont="1" applyFill="1" applyBorder="1" applyAlignment="1">
      <alignment vertical="center"/>
    </xf>
    <xf numFmtId="0" fontId="46" fillId="0" borderId="0" xfId="69" applyFont="1" applyFill="1" applyBorder="1" applyAlignment="1">
      <alignment vertical="center"/>
    </xf>
    <xf numFmtId="0" fontId="46" fillId="0" borderId="11" xfId="69" applyFont="1" applyFill="1" applyBorder="1" applyAlignment="1">
      <alignment vertical="center"/>
    </xf>
    <xf numFmtId="0" fontId="37" fillId="0" borderId="12" xfId="60" applyFont="1" applyFill="1" applyBorder="1" applyAlignment="1">
      <alignment vertical="center"/>
    </xf>
    <xf numFmtId="0" fontId="37" fillId="0" borderId="13" xfId="60" applyFont="1" applyFill="1" applyBorder="1" applyAlignment="1">
      <alignment vertical="center"/>
    </xf>
    <xf numFmtId="0" fontId="37" fillId="0" borderId="13" xfId="0" applyFont="1" applyFill="1" applyBorder="1" applyAlignment="1">
      <alignment vertical="center" shrinkToFit="1"/>
    </xf>
    <xf numFmtId="0" fontId="40" fillId="0" borderId="0" xfId="0" applyFont="1" applyFill="1"/>
    <xf numFmtId="0" fontId="40" fillId="0" borderId="0" xfId="0" applyFont="1" applyFill="1" applyBorder="1"/>
    <xf numFmtId="0" fontId="37" fillId="0" borderId="15" xfId="0" applyFont="1" applyFill="1" applyBorder="1" applyAlignment="1">
      <alignment vertical="center" shrinkToFit="1"/>
    </xf>
    <xf numFmtId="0" fontId="40" fillId="0" borderId="18" xfId="69" applyFont="1" applyFill="1" applyBorder="1" applyAlignment="1">
      <alignment vertical="center"/>
    </xf>
    <xf numFmtId="20" fontId="40" fillId="0" borderId="0" xfId="0" applyNumberFormat="1" applyFont="1" applyFill="1"/>
    <xf numFmtId="0" fontId="37" fillId="0" borderId="13" xfId="0" applyFont="1" applyFill="1" applyBorder="1" applyAlignment="1">
      <alignment vertical="center" wrapText="1"/>
    </xf>
    <xf numFmtId="0" fontId="37" fillId="0" borderId="15" xfId="0" applyFont="1" applyFill="1" applyBorder="1" applyAlignment="1">
      <alignment vertical="center" wrapText="1"/>
    </xf>
    <xf numFmtId="0" fontId="37" fillId="0" borderId="65" xfId="60" applyFont="1" applyFill="1" applyBorder="1" applyAlignment="1">
      <alignment vertical="center"/>
    </xf>
    <xf numFmtId="0" fontId="37" fillId="0" borderId="66" xfId="60" applyFont="1" applyFill="1" applyBorder="1" applyAlignment="1">
      <alignment vertical="center"/>
    </xf>
    <xf numFmtId="0" fontId="37" fillId="0" borderId="59" xfId="0" applyFont="1" applyFill="1" applyBorder="1" applyAlignment="1">
      <alignment vertical="center" wrapText="1"/>
    </xf>
    <xf numFmtId="0" fontId="37" fillId="0" borderId="59" xfId="0" applyFont="1" applyFill="1" applyBorder="1" applyAlignment="1">
      <alignment vertical="center" shrinkToFit="1"/>
    </xf>
    <xf numFmtId="0" fontId="37" fillId="0" borderId="60" xfId="0" applyFont="1" applyFill="1" applyBorder="1" applyAlignment="1">
      <alignment vertical="center" shrinkToFit="1"/>
    </xf>
    <xf numFmtId="0" fontId="40" fillId="0" borderId="63" xfId="69" applyFont="1" applyFill="1" applyBorder="1" applyAlignment="1">
      <alignment vertical="center"/>
    </xf>
    <xf numFmtId="0" fontId="40" fillId="0" borderId="57" xfId="69" applyFont="1" applyFill="1" applyBorder="1" applyAlignment="1">
      <alignment vertical="center"/>
    </xf>
    <xf numFmtId="0" fontId="37" fillId="0" borderId="43" xfId="69" applyFont="1" applyFill="1" applyBorder="1"/>
    <xf numFmtId="0" fontId="37" fillId="0" borderId="69" xfId="69" applyFont="1" applyFill="1" applyBorder="1"/>
    <xf numFmtId="0" fontId="37" fillId="0" borderId="69" xfId="66" applyFont="1" applyFill="1" applyBorder="1"/>
    <xf numFmtId="0" fontId="37" fillId="0" borderId="77" xfId="69" applyFont="1" applyFill="1" applyBorder="1"/>
    <xf numFmtId="0" fontId="37" fillId="0" borderId="78" xfId="69" applyFont="1" applyFill="1" applyBorder="1"/>
    <xf numFmtId="0" fontId="37" fillId="0" borderId="78" xfId="66" applyFont="1" applyFill="1" applyBorder="1"/>
    <xf numFmtId="0" fontId="40" fillId="0" borderId="78" xfId="0" applyFont="1" applyBorder="1"/>
    <xf numFmtId="0" fontId="40" fillId="0" borderId="79" xfId="0" applyFont="1" applyBorder="1"/>
    <xf numFmtId="0" fontId="40" fillId="0" borderId="81" xfId="0" applyFont="1" applyBorder="1"/>
    <xf numFmtId="0" fontId="37" fillId="0" borderId="82" xfId="66" applyFont="1" applyFill="1" applyBorder="1"/>
    <xf numFmtId="0" fontId="40" fillId="0" borderId="83" xfId="0" applyFont="1" applyBorder="1"/>
    <xf numFmtId="0" fontId="40" fillId="0" borderId="84" xfId="0" applyFont="1" applyBorder="1"/>
    <xf numFmtId="0" fontId="43" fillId="0" borderId="0" xfId="69" applyFont="1" applyFill="1"/>
    <xf numFmtId="0" fontId="41" fillId="0" borderId="0" xfId="59" applyFont="1"/>
    <xf numFmtId="0" fontId="37" fillId="0" borderId="0" xfId="59" applyFont="1"/>
    <xf numFmtId="0" fontId="63" fillId="0" borderId="0" xfId="66" applyFont="1"/>
    <xf numFmtId="0" fontId="46" fillId="0" borderId="0" xfId="66" applyFont="1"/>
    <xf numFmtId="0" fontId="46" fillId="24" borderId="0" xfId="66" applyFont="1" applyFill="1"/>
    <xf numFmtId="0" fontId="46" fillId="0" borderId="0" xfId="66" applyFont="1" applyFill="1"/>
    <xf numFmtId="0" fontId="46" fillId="0" borderId="0" xfId="66" applyFont="1" applyFill="1" applyBorder="1"/>
    <xf numFmtId="0" fontId="46" fillId="24" borderId="0" xfId="66" applyFont="1" applyFill="1" applyBorder="1"/>
    <xf numFmtId="0" fontId="37" fillId="0" borderId="0" xfId="69" applyFont="1" applyFill="1" applyAlignment="1">
      <alignment horizontal="right"/>
    </xf>
    <xf numFmtId="0" fontId="37" fillId="0" borderId="0" xfId="66" applyFont="1"/>
    <xf numFmtId="0" fontId="46" fillId="0" borderId="0" xfId="61" applyFont="1" applyBorder="1" applyAlignment="1">
      <alignment vertical="center"/>
    </xf>
    <xf numFmtId="0" fontId="37" fillId="0" borderId="17" xfId="67" applyFont="1" applyFill="1" applyBorder="1" applyAlignment="1">
      <alignment horizontal="center" vertical="center"/>
    </xf>
    <xf numFmtId="0" fontId="37" fillId="0" borderId="0" xfId="67" applyFont="1" applyFill="1" applyBorder="1" applyAlignment="1">
      <alignment horizontal="center" vertical="center"/>
    </xf>
    <xf numFmtId="0" fontId="37" fillId="0" borderId="11" xfId="67" applyFont="1" applyFill="1" applyBorder="1" applyAlignment="1">
      <alignment horizontal="center" vertical="center"/>
    </xf>
    <xf numFmtId="38" fontId="39" fillId="0" borderId="36" xfId="34" applyFont="1" applyFill="1" applyBorder="1" applyAlignment="1" applyProtection="1">
      <alignment horizontal="center" vertical="center" shrinkToFit="1"/>
      <protection locked="0"/>
    </xf>
    <xf numFmtId="38" fontId="39" fillId="0" borderId="37" xfId="34" applyFont="1" applyFill="1" applyBorder="1" applyAlignment="1" applyProtection="1">
      <alignment horizontal="center" vertical="center" shrinkToFit="1"/>
      <protection locked="0"/>
    </xf>
    <xf numFmtId="38" fontId="39" fillId="0" borderId="38" xfId="34" applyFont="1" applyFill="1" applyBorder="1" applyAlignment="1" applyProtection="1">
      <alignment horizontal="center" vertical="center" shrinkToFit="1"/>
      <protection locked="0"/>
    </xf>
    <xf numFmtId="38" fontId="39" fillId="0" borderId="39" xfId="34" applyFont="1" applyFill="1" applyBorder="1" applyAlignment="1" applyProtection="1">
      <alignment horizontal="center" vertical="center" shrinkToFit="1"/>
      <protection locked="0"/>
    </xf>
    <xf numFmtId="38" fontId="39" fillId="0" borderId="40" xfId="34" applyFont="1" applyFill="1" applyBorder="1" applyAlignment="1" applyProtection="1">
      <alignment horizontal="center" vertical="center" shrinkToFit="1"/>
      <protection locked="0"/>
    </xf>
    <xf numFmtId="0" fontId="46" fillId="0" borderId="0" xfId="59" applyFont="1" applyAlignment="1">
      <alignment vertical="center"/>
    </xf>
    <xf numFmtId="0" fontId="46" fillId="0" borderId="0" xfId="59" applyFont="1" applyFill="1" applyAlignment="1">
      <alignment vertical="center"/>
    </xf>
    <xf numFmtId="38" fontId="39" fillId="0" borderId="30" xfId="34" applyFont="1" applyFill="1" applyBorder="1" applyAlignment="1" applyProtection="1">
      <alignment vertical="center" shrinkToFit="1"/>
      <protection locked="0"/>
    </xf>
    <xf numFmtId="38" fontId="39" fillId="0" borderId="31" xfId="34" applyFont="1" applyFill="1" applyBorder="1" applyAlignment="1" applyProtection="1">
      <alignment vertical="center" shrinkToFit="1"/>
      <protection locked="0"/>
    </xf>
    <xf numFmtId="38" fontId="39" fillId="0" borderId="32" xfId="34" applyFont="1" applyFill="1" applyBorder="1" applyAlignment="1" applyProtection="1">
      <alignment vertical="center" shrinkToFit="1"/>
      <protection locked="0"/>
    </xf>
    <xf numFmtId="38" fontId="39" fillId="0" borderId="33" xfId="34" applyFont="1" applyFill="1" applyBorder="1" applyAlignment="1" applyProtection="1">
      <alignment vertical="center" shrinkToFit="1"/>
      <protection locked="0"/>
    </xf>
    <xf numFmtId="38" fontId="39" fillId="0" borderId="27" xfId="34" applyFont="1" applyFill="1" applyBorder="1" applyAlignment="1" applyProtection="1">
      <alignment vertical="center" shrinkToFit="1"/>
      <protection locked="0"/>
    </xf>
    <xf numFmtId="0" fontId="46" fillId="0" borderId="0" xfId="61" applyFont="1" applyFill="1" applyAlignment="1">
      <alignment horizontal="left"/>
    </xf>
    <xf numFmtId="0" fontId="46" fillId="0" borderId="0" xfId="61" applyFont="1"/>
    <xf numFmtId="0" fontId="46" fillId="0" borderId="0" xfId="61" applyFont="1" applyFill="1"/>
    <xf numFmtId="0" fontId="41" fillId="0" borderId="0" xfId="59" applyFont="1" applyAlignment="1">
      <alignment horizontal="left"/>
    </xf>
    <xf numFmtId="20" fontId="41" fillId="0" borderId="0" xfId="59" applyNumberFormat="1" applyFont="1"/>
    <xf numFmtId="0" fontId="41" fillId="0" borderId="0" xfId="59" applyFont="1" applyBorder="1" applyAlignment="1">
      <alignment horizontal="left"/>
    </xf>
    <xf numFmtId="0" fontId="41" fillId="0" borderId="20" xfId="67" applyFont="1" applyFill="1" applyBorder="1" applyAlignment="1">
      <alignment horizontal="right"/>
    </xf>
    <xf numFmtId="0" fontId="41" fillId="0" borderId="28" xfId="67" applyFont="1" applyFill="1" applyBorder="1" applyAlignment="1">
      <alignment horizontal="right"/>
    </xf>
    <xf numFmtId="0" fontId="41" fillId="0" borderId="29" xfId="67" applyFont="1" applyFill="1" applyBorder="1" applyAlignment="1">
      <alignment horizontal="right"/>
    </xf>
    <xf numFmtId="0" fontId="41" fillId="0" borderId="0" xfId="61" applyFont="1" applyBorder="1" applyAlignment="1">
      <alignment horizontal="right"/>
    </xf>
    <xf numFmtId="0" fontId="65" fillId="0" borderId="0" xfId="66" applyFont="1"/>
    <xf numFmtId="0" fontId="37" fillId="24" borderId="0" xfId="69" applyFont="1" applyFill="1"/>
    <xf numFmtId="0" fontId="37" fillId="0" borderId="0" xfId="53" applyFont="1" applyFill="1">
      <alignment vertical="center"/>
    </xf>
    <xf numFmtId="0" fontId="37" fillId="0" borderId="0" xfId="53" applyFont="1" applyFill="1" applyBorder="1" applyAlignment="1">
      <alignment vertical="center" wrapText="1"/>
    </xf>
    <xf numFmtId="0" fontId="37" fillId="24" borderId="0" xfId="66" applyFont="1" applyFill="1" applyAlignment="1">
      <alignment vertical="top"/>
    </xf>
    <xf numFmtId="0" fontId="37" fillId="24" borderId="0" xfId="66" applyFont="1" applyFill="1" applyBorder="1" applyAlignment="1">
      <alignment horizontal="left" vertical="center"/>
    </xf>
    <xf numFmtId="0" fontId="37" fillId="24" borderId="0" xfId="66" applyFont="1" applyFill="1" applyBorder="1" applyAlignment="1">
      <alignment horizontal="centerContinuous" vertical="center"/>
    </xf>
    <xf numFmtId="0" fontId="37" fillId="24" borderId="0" xfId="66" applyFont="1" applyFill="1" applyBorder="1"/>
    <xf numFmtId="0" fontId="37" fillId="0" borderId="0" xfId="61" applyFont="1" applyAlignment="1">
      <alignment horizontal="right" vertical="center"/>
    </xf>
    <xf numFmtId="0" fontId="44" fillId="0" borderId="20" xfId="66" applyFont="1" applyBorder="1" applyAlignment="1"/>
    <xf numFmtId="0" fontId="37" fillId="0" borderId="20" xfId="66" applyFont="1" applyBorder="1" applyAlignment="1">
      <alignment vertical="center"/>
    </xf>
    <xf numFmtId="0" fontId="37" fillId="0" borderId="20" xfId="66" applyFont="1" applyBorder="1" applyAlignment="1"/>
    <xf numFmtId="0" fontId="37" fillId="0" borderId="0" xfId="66" applyFont="1" applyBorder="1"/>
    <xf numFmtId="0" fontId="37" fillId="0" borderId="11" xfId="66" applyFont="1" applyBorder="1" applyAlignment="1">
      <alignment horizontal="right"/>
    </xf>
    <xf numFmtId="0" fontId="37" fillId="0" borderId="0" xfId="52" applyFont="1"/>
    <xf numFmtId="0" fontId="37" fillId="0" borderId="17" xfId="52" applyFont="1" applyFill="1" applyBorder="1" applyAlignment="1">
      <alignment vertical="center"/>
    </xf>
    <xf numFmtId="0" fontId="37" fillId="0" borderId="26" xfId="52" applyFont="1" applyFill="1" applyBorder="1" applyAlignment="1">
      <alignment vertical="center"/>
    </xf>
    <xf numFmtId="0" fontId="37" fillId="0" borderId="0" xfId="52" applyFont="1" applyFill="1" applyBorder="1" applyAlignment="1">
      <alignment vertical="center"/>
    </xf>
    <xf numFmtId="0" fontId="37" fillId="0" borderId="23" xfId="52" applyFont="1" applyFill="1" applyBorder="1" applyAlignment="1">
      <alignment horizontal="left" vertical="center" shrinkToFit="1"/>
    </xf>
    <xf numFmtId="0" fontId="37" fillId="0" borderId="24" xfId="52" applyFont="1" applyFill="1" applyBorder="1" applyAlignment="1">
      <alignment horizontal="left" vertical="center" shrinkToFit="1"/>
    </xf>
    <xf numFmtId="0" fontId="37" fillId="0" borderId="25" xfId="52" applyFont="1" applyFill="1" applyBorder="1" applyAlignment="1">
      <alignment horizontal="left" vertical="center" shrinkToFit="1"/>
    </xf>
    <xf numFmtId="0" fontId="37" fillId="0" borderId="26" xfId="52" applyFont="1" applyFill="1" applyBorder="1" applyAlignment="1">
      <alignment horizontal="left" vertical="center" shrinkToFit="1"/>
    </xf>
    <xf numFmtId="0" fontId="37" fillId="0" borderId="56" xfId="52" applyFont="1" applyFill="1" applyBorder="1" applyAlignment="1">
      <alignment vertical="center"/>
    </xf>
    <xf numFmtId="0" fontId="37" fillId="0" borderId="64" xfId="52" applyFont="1" applyFill="1" applyBorder="1" applyAlignment="1">
      <alignment vertical="center"/>
    </xf>
    <xf numFmtId="0" fontId="37" fillId="0" borderId="0" xfId="52" applyFont="1" applyFill="1" applyBorder="1" applyAlignment="1">
      <alignment vertical="center" textRotation="255"/>
    </xf>
    <xf numFmtId="0" fontId="37" fillId="0" borderId="0" xfId="52" applyFont="1" applyBorder="1"/>
    <xf numFmtId="0" fontId="37" fillId="0" borderId="52" xfId="0" applyFont="1" applyFill="1" applyBorder="1" applyAlignment="1">
      <alignment vertical="center"/>
    </xf>
    <xf numFmtId="0" fontId="40" fillId="0" borderId="53" xfId="0" applyFont="1" applyFill="1" applyBorder="1" applyAlignment="1">
      <alignment vertical="center"/>
    </xf>
    <xf numFmtId="0" fontId="46" fillId="0" borderId="53" xfId="0" applyFont="1" applyFill="1" applyBorder="1" applyAlignment="1">
      <alignment vertical="center"/>
    </xf>
    <xf numFmtId="0" fontId="40" fillId="0" borderId="54" xfId="0" applyFont="1" applyFill="1" applyBorder="1" applyAlignment="1">
      <alignment vertical="center"/>
    </xf>
    <xf numFmtId="0" fontId="37" fillId="0" borderId="15" xfId="0" applyFont="1" applyFill="1" applyBorder="1" applyAlignment="1">
      <alignment vertical="center"/>
    </xf>
    <xf numFmtId="0" fontId="37" fillId="0" borderId="14" xfId="0" applyFont="1" applyFill="1" applyBorder="1" applyAlignment="1">
      <alignment vertical="center"/>
    </xf>
    <xf numFmtId="20" fontId="37" fillId="0" borderId="0" xfId="66" applyNumberFormat="1" applyFont="1"/>
    <xf numFmtId="0" fontId="37" fillId="0" borderId="0" xfId="51" applyFont="1" applyFill="1" applyBorder="1" applyAlignment="1" applyProtection="1">
      <alignment vertical="center"/>
      <protection locked="0"/>
    </xf>
    <xf numFmtId="0" fontId="37" fillId="0" borderId="0" xfId="51" applyFont="1" applyFill="1" applyAlignment="1"/>
    <xf numFmtId="0" fontId="44" fillId="0" borderId="20" xfId="66" applyFont="1" applyFill="1" applyBorder="1" applyAlignment="1"/>
    <xf numFmtId="0" fontId="37" fillId="0" borderId="20" xfId="66" applyFont="1" applyFill="1" applyBorder="1" applyAlignment="1">
      <alignment vertical="center"/>
    </xf>
    <xf numFmtId="0" fontId="37" fillId="0" borderId="20" xfId="66" applyFont="1" applyFill="1" applyBorder="1" applyAlignment="1"/>
    <xf numFmtId="0" fontId="37" fillId="0" borderId="11" xfId="66" applyFont="1" applyFill="1" applyBorder="1" applyAlignment="1">
      <alignment horizontal="right"/>
    </xf>
    <xf numFmtId="0" fontId="37" fillId="0" borderId="0" xfId="51" applyFont="1" applyFill="1">
      <alignment vertical="center"/>
    </xf>
    <xf numFmtId="0" fontId="37" fillId="0" borderId="0" xfId="51" applyFont="1">
      <alignment vertical="center"/>
    </xf>
    <xf numFmtId="0" fontId="37" fillId="0" borderId="0" xfId="51" applyFont="1" applyFill="1" applyBorder="1" applyAlignment="1">
      <alignment horizontal="center" vertical="center"/>
    </xf>
    <xf numFmtId="0" fontId="37" fillId="0" borderId="26" xfId="51" applyFont="1" applyFill="1" applyBorder="1" applyAlignment="1">
      <alignment horizontal="center" vertical="center"/>
    </xf>
    <xf numFmtId="0" fontId="37" fillId="0" borderId="0" xfId="54" applyFont="1" applyFill="1" applyBorder="1" applyAlignment="1">
      <alignment vertical="center" wrapText="1"/>
    </xf>
    <xf numFmtId="0" fontId="37" fillId="0" borderId="17" xfId="51" applyFont="1" applyFill="1" applyBorder="1" applyAlignment="1">
      <alignment horizontal="center" vertical="center"/>
    </xf>
    <xf numFmtId="0" fontId="37" fillId="0" borderId="26" xfId="54" applyFont="1" applyFill="1" applyBorder="1" applyAlignment="1">
      <alignment vertical="center" wrapText="1"/>
    </xf>
    <xf numFmtId="0" fontId="37" fillId="0" borderId="19" xfId="51" applyFont="1" applyFill="1" applyBorder="1" applyAlignment="1">
      <alignment horizontal="center" vertical="center"/>
    </xf>
    <xf numFmtId="0" fontId="37" fillId="0" borderId="64" xfId="51" applyFont="1" applyFill="1" applyBorder="1" applyAlignment="1">
      <alignment horizontal="center" vertical="center"/>
    </xf>
    <xf numFmtId="0" fontId="37" fillId="0" borderId="19" xfId="51" applyFont="1" applyFill="1" applyBorder="1" applyAlignment="1">
      <alignment vertical="center" wrapText="1"/>
    </xf>
    <xf numFmtId="0" fontId="37" fillId="0" borderId="19" xfId="54" applyFont="1" applyFill="1" applyBorder="1" applyAlignment="1">
      <alignment vertical="center" wrapText="1"/>
    </xf>
    <xf numFmtId="0" fontId="37" fillId="0" borderId="0" xfId="51" applyFont="1" applyFill="1" applyBorder="1" applyAlignment="1">
      <alignment vertical="center" textRotation="255"/>
    </xf>
    <xf numFmtId="0" fontId="72" fillId="0" borderId="0" xfId="66" applyFont="1" applyFill="1" applyBorder="1" applyAlignment="1">
      <alignment horizontal="centerContinuous" vertical="center"/>
    </xf>
    <xf numFmtId="0" fontId="72" fillId="0" borderId="0" xfId="66" applyFont="1" applyFill="1" applyBorder="1"/>
    <xf numFmtId="0" fontId="37" fillId="0" borderId="0" xfId="61" applyFont="1" applyFill="1" applyAlignment="1">
      <alignment horizontal="right" vertical="center"/>
    </xf>
    <xf numFmtId="0" fontId="37" fillId="0" borderId="0" xfId="51" applyFont="1" applyBorder="1">
      <alignment vertical="center"/>
    </xf>
    <xf numFmtId="0" fontId="40" fillId="24" borderId="0" xfId="56" applyFont="1" applyFill="1" applyBorder="1" applyAlignment="1">
      <alignment horizontal="center"/>
    </xf>
    <xf numFmtId="38" fontId="39" fillId="0" borderId="0" xfId="34" applyFont="1" applyFill="1" applyBorder="1" applyAlignment="1" applyProtection="1">
      <alignment vertical="center" shrinkToFit="1"/>
      <protection locked="0"/>
    </xf>
    <xf numFmtId="0" fontId="43" fillId="0" borderId="0" xfId="66" applyFont="1" applyBorder="1" applyAlignment="1">
      <alignment vertical="top" wrapText="1"/>
    </xf>
    <xf numFmtId="0" fontId="73" fillId="0" borderId="0" xfId="51" applyFont="1">
      <alignment vertical="center"/>
    </xf>
    <xf numFmtId="0" fontId="73" fillId="0" borderId="0" xfId="51" applyFont="1" applyBorder="1" applyAlignment="1">
      <alignment horizontal="center" vertical="center"/>
    </xf>
    <xf numFmtId="0" fontId="73" fillId="0" borderId="0" xfId="51" applyFont="1" applyAlignment="1">
      <alignment horizontal="center" vertical="center"/>
    </xf>
    <xf numFmtId="0" fontId="73" fillId="0" borderId="0" xfId="57" applyFont="1" applyBorder="1" applyAlignment="1">
      <alignment horizontal="left"/>
    </xf>
    <xf numFmtId="0" fontId="73" fillId="0" borderId="0" xfId="57" applyFont="1" applyBorder="1"/>
    <xf numFmtId="0" fontId="73" fillId="0" borderId="0" xfId="51" applyFont="1" applyBorder="1">
      <alignment vertical="center"/>
    </xf>
    <xf numFmtId="20" fontId="73" fillId="0" borderId="0" xfId="51" applyNumberFormat="1" applyFont="1">
      <alignment vertical="center"/>
    </xf>
    <xf numFmtId="0" fontId="37" fillId="0" borderId="0" xfId="0" applyFont="1" applyAlignment="1">
      <alignment vertical="top" wrapText="1"/>
    </xf>
    <xf numFmtId="0" fontId="37" fillId="33" borderId="0" xfId="56" applyFont="1" applyFill="1" applyBorder="1" applyAlignment="1">
      <alignment vertical="center" wrapText="1"/>
    </xf>
    <xf numFmtId="0" fontId="37" fillId="33" borderId="0" xfId="56" applyFont="1" applyFill="1" applyBorder="1" applyAlignment="1">
      <alignment vertical="center"/>
    </xf>
    <xf numFmtId="0" fontId="37" fillId="0" borderId="0" xfId="56" applyFont="1" applyFill="1" applyBorder="1" applyAlignment="1">
      <alignment vertical="center"/>
    </xf>
    <xf numFmtId="0" fontId="37" fillId="24" borderId="0" xfId="56" applyFont="1" applyFill="1" applyBorder="1" applyAlignment="1">
      <alignment vertical="center" wrapText="1"/>
    </xf>
    <xf numFmtId="0" fontId="37" fillId="24" borderId="0" xfId="56" applyFont="1" applyFill="1" applyBorder="1" applyAlignment="1">
      <alignment vertical="center"/>
    </xf>
    <xf numFmtId="0" fontId="37" fillId="0" borderId="17" xfId="60" applyFont="1" applyFill="1" applyBorder="1" applyAlignment="1">
      <alignment vertical="center"/>
    </xf>
    <xf numFmtId="0" fontId="37" fillId="0" borderId="0" xfId="60" applyFont="1" applyFill="1" applyBorder="1" applyAlignment="1">
      <alignment vertical="center"/>
    </xf>
    <xf numFmtId="0" fontId="37" fillId="0" borderId="51" xfId="60" applyFont="1" applyFill="1" applyBorder="1" applyAlignment="1">
      <alignment vertical="center"/>
    </xf>
    <xf numFmtId="0" fontId="37" fillId="0" borderId="50" xfId="60" applyFont="1" applyFill="1" applyBorder="1" applyAlignment="1">
      <alignment vertical="center"/>
    </xf>
    <xf numFmtId="0" fontId="37" fillId="0" borderId="15" xfId="60" applyFont="1" applyFill="1" applyBorder="1" applyAlignment="1">
      <alignment vertical="center"/>
    </xf>
    <xf numFmtId="0" fontId="37" fillId="0" borderId="0" xfId="69" applyFont="1" applyFill="1" applyBorder="1" applyAlignment="1">
      <alignment vertical="top" wrapText="1"/>
    </xf>
    <xf numFmtId="0" fontId="46" fillId="0" borderId="0" xfId="69" applyFont="1" applyFill="1" applyBorder="1" applyAlignment="1">
      <alignment vertical="top" wrapText="1"/>
    </xf>
    <xf numFmtId="0" fontId="37" fillId="0" borderId="58" xfId="60" applyFont="1" applyFill="1" applyBorder="1" applyAlignment="1">
      <alignment vertical="center"/>
    </xf>
    <xf numFmtId="0" fontId="37" fillId="0" borderId="59" xfId="60" applyFont="1" applyFill="1" applyBorder="1" applyAlignment="1">
      <alignment vertical="center"/>
    </xf>
    <xf numFmtId="0" fontId="37" fillId="0" borderId="0" xfId="69" applyFont="1" applyFill="1" applyBorder="1" applyAlignment="1">
      <alignment horizontal="center" vertical="center"/>
    </xf>
    <xf numFmtId="0" fontId="37" fillId="0" borderId="0" xfId="58" applyFont="1" applyFill="1" applyBorder="1" applyAlignment="1">
      <alignment horizontal="left" vertical="top" wrapText="1"/>
    </xf>
    <xf numFmtId="0" fontId="37" fillId="0" borderId="0" xfId="58" applyFont="1" applyFill="1" applyBorder="1" applyAlignment="1">
      <alignment horizontal="left" vertical="center" wrapText="1"/>
    </xf>
    <xf numFmtId="0" fontId="37" fillId="0" borderId="17" xfId="69" applyFont="1" applyFill="1" applyBorder="1" applyAlignment="1">
      <alignment horizontal="center" vertical="center"/>
    </xf>
    <xf numFmtId="178" fontId="39" fillId="0" borderId="0" xfId="69" applyNumberFormat="1" applyFont="1" applyFill="1" applyBorder="1" applyAlignment="1" applyProtection="1">
      <alignment horizontal="center" vertical="center" shrinkToFit="1"/>
      <protection locked="0"/>
    </xf>
    <xf numFmtId="178" fontId="39" fillId="0" borderId="0" xfId="69" quotePrefix="1" applyNumberFormat="1" applyFont="1" applyFill="1" applyBorder="1" applyAlignment="1" applyProtection="1">
      <alignment horizontal="center" vertical="center" shrinkToFit="1"/>
      <protection locked="0"/>
    </xf>
    <xf numFmtId="0" fontId="37" fillId="0" borderId="0" xfId="52" applyFont="1" applyFill="1" applyBorder="1" applyAlignment="1">
      <alignment horizontal="center" vertical="center" textRotation="255"/>
    </xf>
    <xf numFmtId="0" fontId="37" fillId="0" borderId="0" xfId="0" applyFont="1" applyFill="1" applyBorder="1" applyAlignment="1">
      <alignment horizontal="left" vertical="center" wrapText="1"/>
    </xf>
    <xf numFmtId="0" fontId="37" fillId="0" borderId="0" xfId="52" applyFont="1" applyFill="1" applyBorder="1" applyAlignment="1">
      <alignment vertical="center" shrinkToFit="1"/>
    </xf>
    <xf numFmtId="0" fontId="37" fillId="0" borderId="0" xfId="51" applyFont="1" applyFill="1" applyBorder="1" applyAlignment="1">
      <alignment horizontal="center" vertical="center" textRotation="255"/>
    </xf>
    <xf numFmtId="0" fontId="37" fillId="0" borderId="25" xfId="51" applyFont="1" applyFill="1" applyBorder="1" applyAlignment="1">
      <alignment vertical="center" wrapText="1"/>
    </xf>
    <xf numFmtId="0" fontId="37" fillId="0" borderId="0" xfId="51" applyFont="1" applyFill="1" applyBorder="1" applyAlignment="1">
      <alignment vertical="center" wrapText="1"/>
    </xf>
    <xf numFmtId="0" fontId="37" fillId="0" borderId="17" xfId="52" applyFont="1" applyFill="1" applyBorder="1" applyAlignment="1">
      <alignment vertical="center" shrinkToFit="1"/>
    </xf>
    <xf numFmtId="0" fontId="66" fillId="34" borderId="0" xfId="56" applyFont="1" applyFill="1" applyAlignment="1">
      <alignment vertical="center"/>
    </xf>
    <xf numFmtId="0" fontId="43" fillId="24" borderId="0" xfId="56" applyFont="1" applyFill="1"/>
    <xf numFmtId="0" fontId="40" fillId="0" borderId="148" xfId="0" applyFont="1" applyBorder="1" applyAlignment="1">
      <alignment horizontal="center"/>
    </xf>
    <xf numFmtId="0" fontId="37" fillId="0" borderId="43" xfId="0" applyFont="1" applyBorder="1" applyAlignment="1">
      <alignment horizontal="right"/>
    </xf>
    <xf numFmtId="0" fontId="37" fillId="0" borderId="0" xfId="69" applyFont="1" applyFill="1" applyAlignment="1">
      <alignment horizontal="right" vertical="center"/>
    </xf>
    <xf numFmtId="0" fontId="46" fillId="0" borderId="0" xfId="61" applyFont="1" applyAlignment="1">
      <alignment horizontal="left"/>
    </xf>
    <xf numFmtId="0" fontId="65" fillId="0" borderId="0" xfId="61" applyFont="1"/>
    <xf numFmtId="0" fontId="37" fillId="24" borderId="0" xfId="66" applyFont="1" applyFill="1" applyBorder="1" applyAlignment="1">
      <alignment horizontal="right" vertical="center"/>
    </xf>
    <xf numFmtId="0" fontId="37" fillId="0" borderId="0" xfId="69" applyFont="1" applyFill="1" applyBorder="1" applyAlignment="1">
      <alignment vertical="top" wrapText="1"/>
    </xf>
    <xf numFmtId="0" fontId="37" fillId="0" borderId="0" xfId="69" applyFont="1" applyFill="1" applyBorder="1" applyAlignment="1">
      <alignment horizontal="center" vertical="top"/>
    </xf>
    <xf numFmtId="0" fontId="37" fillId="0" borderId="43" xfId="66" applyFont="1" applyFill="1" applyBorder="1" applyAlignment="1">
      <alignment horizontal="center" vertical="center"/>
    </xf>
    <xf numFmtId="0" fontId="37" fillId="0" borderId="0" xfId="66" applyFont="1" applyFill="1" applyBorder="1" applyAlignment="1">
      <alignment horizontal="center" vertical="center"/>
    </xf>
    <xf numFmtId="0" fontId="37" fillId="0" borderId="43" xfId="69" applyFont="1" applyFill="1" applyBorder="1" applyAlignment="1">
      <alignment vertical="top" wrapText="1"/>
    </xf>
    <xf numFmtId="0" fontId="37" fillId="0" borderId="43" xfId="69" applyFont="1" applyFill="1" applyBorder="1" applyAlignment="1">
      <alignment horizontal="center" vertical="top"/>
    </xf>
    <xf numFmtId="0" fontId="37" fillId="0" borderId="0" xfId="66" applyFont="1" applyFill="1" applyBorder="1" applyAlignment="1">
      <alignment horizontal="left" vertical="center"/>
    </xf>
    <xf numFmtId="0" fontId="37" fillId="0" borderId="0" xfId="0" applyFont="1" applyBorder="1" applyAlignment="1">
      <alignment horizontal="right"/>
    </xf>
    <xf numFmtId="0" fontId="44" fillId="0" borderId="0" xfId="63" applyFont="1" applyFill="1" applyBorder="1" applyAlignment="1">
      <alignment horizontal="left" vertical="top" wrapText="1"/>
    </xf>
    <xf numFmtId="0" fontId="44" fillId="0" borderId="11" xfId="63" applyFont="1" applyFill="1" applyBorder="1" applyAlignment="1">
      <alignment horizontal="left" vertical="top" wrapText="1"/>
    </xf>
    <xf numFmtId="179" fontId="35" fillId="0" borderId="0" xfId="0" applyNumberFormat="1" applyFont="1" applyFill="1" applyBorder="1" applyAlignment="1" applyProtection="1">
      <alignment horizontal="left" vertical="center" wrapText="1"/>
      <protection hidden="1"/>
    </xf>
    <xf numFmtId="0" fontId="35" fillId="0" borderId="0" xfId="0" applyFont="1" applyFill="1" applyBorder="1" applyAlignment="1">
      <alignment horizontal="righ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179" fontId="35" fillId="0" borderId="0" xfId="0" applyNumberFormat="1" applyFont="1" applyFill="1" applyBorder="1" applyAlignment="1" applyProtection="1">
      <alignment horizontal="center" vertical="center" wrapText="1"/>
      <protection hidden="1"/>
    </xf>
    <xf numFmtId="0" fontId="41" fillId="0" borderId="17" xfId="0" applyFont="1" applyBorder="1" applyAlignment="1">
      <alignment horizontal="left" vertical="center" wrapText="1"/>
    </xf>
    <xf numFmtId="0" fontId="41" fillId="0" borderId="0" xfId="0" applyFont="1" applyBorder="1" applyAlignment="1">
      <alignment horizontal="left" vertical="center"/>
    </xf>
    <xf numFmtId="0" fontId="41" fillId="0" borderId="11" xfId="0" applyFont="1" applyBorder="1" applyAlignment="1">
      <alignment horizontal="left" vertical="center"/>
    </xf>
    <xf numFmtId="0" fontId="41" fillId="0" borderId="17" xfId="0" applyFont="1" applyBorder="1" applyAlignment="1">
      <alignment horizontal="left" vertical="center"/>
    </xf>
    <xf numFmtId="0" fontId="36" fillId="0" borderId="17" xfId="63" applyFont="1" applyBorder="1" applyAlignment="1">
      <alignment horizontal="center" vertical="center" wrapText="1"/>
    </xf>
    <xf numFmtId="0" fontId="36" fillId="0" borderId="0" xfId="63" applyFont="1" applyBorder="1" applyAlignment="1">
      <alignment horizontal="center" vertical="center"/>
    </xf>
    <xf numFmtId="0" fontId="36" fillId="0" borderId="11" xfId="63" applyFont="1" applyBorder="1" applyAlignment="1">
      <alignment horizontal="center" vertical="center"/>
    </xf>
    <xf numFmtId="0" fontId="36" fillId="0" borderId="17" xfId="63" applyFont="1" applyBorder="1" applyAlignment="1">
      <alignment horizontal="center" vertical="center"/>
    </xf>
    <xf numFmtId="0" fontId="45" fillId="0" borderId="17" xfId="0" applyFont="1" applyBorder="1" applyAlignment="1">
      <alignment horizontal="center" vertical="center" wrapText="1"/>
    </xf>
    <xf numFmtId="0" fontId="45" fillId="0" borderId="0" xfId="0" applyFont="1" applyBorder="1" applyAlignment="1">
      <alignment horizontal="center" vertical="center"/>
    </xf>
    <xf numFmtId="0" fontId="45" fillId="0" borderId="11" xfId="0" applyFont="1" applyBorder="1" applyAlignment="1">
      <alignment horizontal="center" vertical="center"/>
    </xf>
    <xf numFmtId="0" fontId="45" fillId="0" borderId="17" xfId="0" applyFont="1" applyBorder="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horizontal="left" vertical="center" wrapText="1"/>
    </xf>
    <xf numFmtId="49" fontId="53" fillId="0" borderId="86" xfId="0" applyNumberFormat="1" applyFont="1" applyBorder="1" applyAlignment="1" applyProtection="1">
      <alignment horizontal="right" vertical="center"/>
      <protection locked="0"/>
    </xf>
    <xf numFmtId="49" fontId="53" fillId="0" borderId="87" xfId="0" applyNumberFormat="1" applyFont="1" applyBorder="1" applyAlignment="1" applyProtection="1">
      <alignment horizontal="right" vertical="center"/>
      <protection locked="0"/>
    </xf>
    <xf numFmtId="49" fontId="53" fillId="0" borderId="88" xfId="0" applyNumberFormat="1" applyFont="1" applyBorder="1" applyAlignment="1" applyProtection="1">
      <alignment horizontal="right" vertical="center"/>
      <protection locked="0"/>
    </xf>
    <xf numFmtId="49" fontId="30" fillId="0" borderId="0" xfId="0" applyNumberFormat="1" applyFont="1" applyBorder="1" applyAlignment="1">
      <alignment horizontal="left" vertical="center" wrapText="1"/>
    </xf>
    <xf numFmtId="49" fontId="53" fillId="0" borderId="86" xfId="0" applyNumberFormat="1" applyFont="1" applyBorder="1" applyAlignment="1" applyProtection="1">
      <alignment horizontal="right" vertical="center" wrapText="1"/>
      <protection locked="0"/>
    </xf>
    <xf numFmtId="49" fontId="53" fillId="0" borderId="87" xfId="0" applyNumberFormat="1" applyFont="1" applyBorder="1" applyAlignment="1" applyProtection="1">
      <alignment horizontal="right" vertical="center" wrapText="1"/>
      <protection locked="0"/>
    </xf>
    <xf numFmtId="49" fontId="53" fillId="0" borderId="88" xfId="0" applyNumberFormat="1" applyFont="1" applyBorder="1" applyAlignment="1" applyProtection="1">
      <alignment horizontal="right" vertical="center" wrapText="1"/>
      <protection locked="0"/>
    </xf>
    <xf numFmtId="0" fontId="32" fillId="0" borderId="17" xfId="63" applyFont="1" applyBorder="1" applyAlignment="1">
      <alignment horizontal="center" vertical="center"/>
    </xf>
    <xf numFmtId="0" fontId="32" fillId="0" borderId="0" xfId="63" applyFont="1" applyBorder="1" applyAlignment="1">
      <alignment horizontal="center" vertical="center"/>
    </xf>
    <xf numFmtId="0" fontId="32" fillId="0" borderId="11" xfId="63" applyFont="1" applyBorder="1" applyAlignment="1">
      <alignment horizontal="center" vertical="center"/>
    </xf>
    <xf numFmtId="0" fontId="31" fillId="0" borderId="86" xfId="28" applyNumberFormat="1" applyFont="1" applyFill="1" applyBorder="1" applyAlignment="1" applyProtection="1">
      <alignment horizontal="left" vertical="center" shrinkToFit="1"/>
      <protection locked="0"/>
    </xf>
    <xf numFmtId="0" fontId="31" fillId="0" borderId="87" xfId="0" applyNumberFormat="1" applyFont="1" applyFill="1" applyBorder="1" applyAlignment="1" applyProtection="1">
      <alignment horizontal="left" vertical="center" shrinkToFit="1"/>
      <protection locked="0"/>
    </xf>
    <xf numFmtId="0" fontId="31" fillId="0" borderId="88" xfId="0" applyNumberFormat="1" applyFont="1" applyFill="1" applyBorder="1" applyAlignment="1" applyProtection="1">
      <alignment horizontal="left" vertical="center" shrinkToFit="1"/>
      <protection locked="0"/>
    </xf>
    <xf numFmtId="0" fontId="31" fillId="0" borderId="86" xfId="0" applyNumberFormat="1" applyFont="1" applyFill="1" applyBorder="1" applyAlignment="1" applyProtection="1">
      <alignment horizontal="left" vertical="center" shrinkToFit="1"/>
      <protection locked="0"/>
    </xf>
    <xf numFmtId="0" fontId="33" fillId="0" borderId="0" xfId="0" applyFont="1" applyBorder="1" applyAlignment="1">
      <alignment horizontal="center" vertical="center" wrapText="1"/>
    </xf>
    <xf numFmtId="0" fontId="26" fillId="0" borderId="0" xfId="63" applyFont="1" applyBorder="1" applyAlignment="1">
      <alignment horizontal="left" vertical="top"/>
    </xf>
    <xf numFmtId="0" fontId="55" fillId="0" borderId="0" xfId="63" applyFont="1" applyBorder="1" applyAlignment="1">
      <alignment horizontal="left" vertical="top" wrapText="1"/>
    </xf>
    <xf numFmtId="0" fontId="54" fillId="0" borderId="85" xfId="0" applyFont="1" applyBorder="1" applyAlignment="1">
      <alignment horizontal="left" vertical="top" wrapText="1"/>
    </xf>
    <xf numFmtId="0" fontId="54" fillId="0" borderId="44" xfId="0" applyFont="1" applyBorder="1" applyAlignment="1">
      <alignment horizontal="left" vertical="top" wrapText="1"/>
    </xf>
    <xf numFmtId="0" fontId="54" fillId="0" borderId="45" xfId="0" applyFont="1" applyBorder="1" applyAlignment="1">
      <alignment horizontal="left" vertical="top" wrapText="1"/>
    </xf>
    <xf numFmtId="0" fontId="54" fillId="0" borderId="0" xfId="0" applyFont="1" applyBorder="1" applyAlignment="1">
      <alignment horizontal="left" vertical="top" wrapText="1"/>
    </xf>
    <xf numFmtId="0" fontId="54" fillId="0" borderId="20" xfId="0" applyFont="1" applyBorder="1" applyAlignment="1">
      <alignment horizontal="left" vertical="top" wrapText="1"/>
    </xf>
    <xf numFmtId="0" fontId="51" fillId="0" borderId="0" xfId="0" applyFont="1" applyBorder="1" applyAlignment="1">
      <alignment horizontal="left" vertical="top" wrapText="1"/>
    </xf>
    <xf numFmtId="0" fontId="51" fillId="0" borderId="46" xfId="0" applyFont="1" applyBorder="1" applyAlignment="1">
      <alignment horizontal="left" vertical="top" wrapText="1"/>
    </xf>
    <xf numFmtId="0" fontId="54" fillId="0" borderId="0" xfId="0" applyFont="1" applyBorder="1" applyAlignment="1">
      <alignment horizontal="left" vertical="center" wrapText="1"/>
    </xf>
    <xf numFmtId="0" fontId="51" fillId="0" borderId="30" xfId="0" applyFont="1" applyBorder="1" applyAlignment="1" applyProtection="1">
      <alignment horizontal="center" vertical="top" wrapText="1"/>
      <protection locked="0"/>
    </xf>
    <xf numFmtId="0" fontId="51" fillId="0" borderId="21" xfId="0" applyFont="1" applyBorder="1" applyAlignment="1" applyProtection="1">
      <alignment horizontal="center" vertical="top" wrapText="1"/>
      <protection locked="0"/>
    </xf>
    <xf numFmtId="0" fontId="51" fillId="0" borderId="27" xfId="0" applyFont="1" applyBorder="1" applyAlignment="1" applyProtection="1">
      <alignment horizontal="center" vertical="top" wrapText="1"/>
      <protection locked="0"/>
    </xf>
    <xf numFmtId="0" fontId="54" fillId="0" borderId="0" xfId="0" applyFont="1" applyBorder="1" applyAlignment="1">
      <alignment horizontal="center" vertical="center" wrapText="1"/>
    </xf>
    <xf numFmtId="0" fontId="37" fillId="0" borderId="42" xfId="56" applyFont="1" applyFill="1" applyBorder="1" applyAlignment="1">
      <alignment horizontal="center" vertical="center" wrapText="1"/>
    </xf>
    <xf numFmtId="0" fontId="37" fillId="0" borderId="43" xfId="56" applyFont="1" applyFill="1" applyBorder="1" applyAlignment="1">
      <alignment horizontal="center" vertical="center"/>
    </xf>
    <xf numFmtId="0" fontId="37" fillId="0" borderId="49" xfId="56" applyFont="1" applyFill="1" applyBorder="1" applyAlignment="1">
      <alignment horizontal="center" vertical="center"/>
    </xf>
    <xf numFmtId="0" fontId="37" fillId="0" borderId="17" xfId="56" applyFont="1" applyFill="1" applyBorder="1" applyAlignment="1">
      <alignment horizontal="center" vertical="center"/>
    </xf>
    <xf numFmtId="0" fontId="37" fillId="0" borderId="0" xfId="56" applyFont="1" applyFill="1" applyBorder="1" applyAlignment="1">
      <alignment horizontal="center" vertical="center"/>
    </xf>
    <xf numFmtId="0" fontId="37" fillId="0" borderId="11" xfId="56" applyFont="1" applyFill="1" applyBorder="1" applyAlignment="1">
      <alignment horizontal="center" vertical="center"/>
    </xf>
    <xf numFmtId="0" fontId="37" fillId="0" borderId="56" xfId="56" applyFont="1" applyFill="1" applyBorder="1" applyAlignment="1">
      <alignment horizontal="center" vertical="center"/>
    </xf>
    <xf numFmtId="0" fontId="37" fillId="0" borderId="19" xfId="56" applyFont="1" applyFill="1" applyBorder="1" applyAlignment="1">
      <alignment horizontal="center" vertical="center"/>
    </xf>
    <xf numFmtId="0" fontId="37" fillId="0" borderId="57" xfId="56" applyFont="1" applyFill="1" applyBorder="1" applyAlignment="1">
      <alignment horizontal="center" vertical="center"/>
    </xf>
    <xf numFmtId="0" fontId="37" fillId="0" borderId="41"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71" xfId="0" applyFont="1" applyFill="1" applyBorder="1" applyAlignment="1">
      <alignment horizontal="left" vertical="center" wrapText="1"/>
    </xf>
    <xf numFmtId="0" fontId="37" fillId="0" borderId="41" xfId="0" applyFont="1" applyFill="1" applyBorder="1" applyAlignment="1">
      <alignment horizontal="left" vertical="center" shrinkToFit="1"/>
    </xf>
    <xf numFmtId="0" fontId="37" fillId="0" borderId="35" xfId="0" applyFont="1" applyFill="1" applyBorder="1" applyAlignment="1">
      <alignment horizontal="left" vertical="center" shrinkToFit="1"/>
    </xf>
    <xf numFmtId="0" fontId="37" fillId="0" borderId="71" xfId="0" applyFont="1" applyFill="1" applyBorder="1" applyAlignment="1">
      <alignment horizontal="left" vertical="center" shrinkToFit="1"/>
    </xf>
    <xf numFmtId="0" fontId="37" fillId="24" borderId="41" xfId="56" applyFont="1" applyFill="1" applyBorder="1" applyAlignment="1">
      <alignment horizontal="left" vertical="center"/>
    </xf>
    <xf numFmtId="0" fontId="37" fillId="24" borderId="35" xfId="56" applyFont="1" applyFill="1" applyBorder="1" applyAlignment="1">
      <alignment horizontal="left" vertical="center"/>
    </xf>
    <xf numFmtId="0" fontId="37" fillId="24" borderId="89" xfId="56" applyFont="1" applyFill="1" applyBorder="1" applyAlignment="1">
      <alignment horizontal="left" vertical="center"/>
    </xf>
    <xf numFmtId="0" fontId="37" fillId="24" borderId="0" xfId="56" applyFont="1" applyFill="1" applyBorder="1" applyAlignment="1">
      <alignment vertical="center" wrapText="1"/>
    </xf>
    <xf numFmtId="0" fontId="37" fillId="24" borderId="0" xfId="56" applyFont="1" applyFill="1" applyBorder="1" applyAlignment="1">
      <alignment vertical="center"/>
    </xf>
    <xf numFmtId="0" fontId="37" fillId="0" borderId="30" xfId="0" applyFont="1" applyFill="1" applyBorder="1" applyAlignment="1">
      <alignment horizontal="center"/>
    </xf>
    <xf numFmtId="0" fontId="37" fillId="0" borderId="21" xfId="0" applyFont="1" applyFill="1" applyBorder="1" applyAlignment="1">
      <alignment horizontal="center"/>
    </xf>
    <xf numFmtId="49" fontId="40" fillId="33" borderId="21" xfId="65" applyNumberFormat="1" applyFont="1" applyFill="1" applyBorder="1" applyAlignment="1">
      <alignment horizontal="right" shrinkToFit="1"/>
    </xf>
    <xf numFmtId="49" fontId="40" fillId="33" borderId="27" xfId="65" applyNumberFormat="1" applyFont="1" applyFill="1" applyBorder="1" applyAlignment="1">
      <alignment horizontal="right" shrinkToFit="1"/>
    </xf>
    <xf numFmtId="0" fontId="37" fillId="0" borderId="180" xfId="0" applyFont="1" applyFill="1" applyBorder="1" applyAlignment="1">
      <alignment horizontal="center"/>
    </xf>
    <xf numFmtId="0" fontId="37" fillId="0" borderId="181" xfId="0" applyFont="1" applyFill="1" applyBorder="1" applyAlignment="1">
      <alignment horizontal="center"/>
    </xf>
    <xf numFmtId="0" fontId="37" fillId="0" borderId="177" xfId="0" applyFont="1" applyFill="1" applyBorder="1" applyAlignment="1">
      <alignment horizontal="center"/>
    </xf>
    <xf numFmtId="0" fontId="37" fillId="24" borderId="0" xfId="56" applyFont="1" applyFill="1" applyBorder="1" applyAlignment="1">
      <alignment horizontal="left" vertical="center" wrapText="1"/>
    </xf>
    <xf numFmtId="0" fontId="37" fillId="24" borderId="92" xfId="56" applyFont="1" applyFill="1" applyBorder="1" applyAlignment="1">
      <alignment horizontal="left" vertical="center" wrapText="1"/>
    </xf>
    <xf numFmtId="179" fontId="39" fillId="33" borderId="30" xfId="0" applyNumberFormat="1" applyFont="1" applyFill="1" applyBorder="1" applyAlignment="1" applyProtection="1">
      <alignment horizontal="center" vertical="center" wrapText="1"/>
      <protection locked="0"/>
    </xf>
    <xf numFmtId="179" fontId="39" fillId="33" borderId="21" xfId="0" applyNumberFormat="1" applyFont="1" applyFill="1" applyBorder="1" applyAlignment="1" applyProtection="1">
      <alignment horizontal="center" vertical="center" wrapText="1"/>
      <protection locked="0"/>
    </xf>
    <xf numFmtId="179" fontId="39" fillId="33" borderId="27" xfId="0" applyNumberFormat="1" applyFont="1" applyFill="1" applyBorder="1" applyAlignment="1" applyProtection="1">
      <alignment horizontal="center" vertical="center" wrapText="1"/>
      <protection locked="0"/>
    </xf>
    <xf numFmtId="49" fontId="40" fillId="33" borderId="100" xfId="65" applyNumberFormat="1" applyFont="1" applyFill="1" applyBorder="1" applyAlignment="1">
      <alignment horizontal="right" shrinkToFit="1"/>
    </xf>
    <xf numFmtId="49" fontId="40" fillId="33" borderId="101" xfId="65" applyNumberFormat="1" applyFont="1" applyFill="1" applyBorder="1" applyAlignment="1">
      <alignment horizontal="right" shrinkToFit="1"/>
    </xf>
    <xf numFmtId="49" fontId="40" fillId="33" borderId="22" xfId="65" applyNumberFormat="1" applyFont="1" applyFill="1" applyBorder="1" applyAlignment="1">
      <alignment horizontal="right" shrinkToFit="1"/>
    </xf>
    <xf numFmtId="49" fontId="40" fillId="33" borderId="181" xfId="65" applyNumberFormat="1" applyFont="1" applyFill="1" applyBorder="1" applyAlignment="1">
      <alignment horizontal="right" shrinkToFit="1"/>
    </xf>
    <xf numFmtId="49" fontId="40" fillId="33" borderId="182" xfId="65" applyNumberFormat="1" applyFont="1" applyFill="1" applyBorder="1" applyAlignment="1">
      <alignment horizontal="right" shrinkToFit="1"/>
    </xf>
    <xf numFmtId="0" fontId="37" fillId="0" borderId="99" xfId="0" applyFont="1" applyFill="1" applyBorder="1" applyAlignment="1">
      <alignment horizontal="center"/>
    </xf>
    <xf numFmtId="0" fontId="37" fillId="0" borderId="100" xfId="0" applyFont="1" applyFill="1" applyBorder="1" applyAlignment="1">
      <alignment horizontal="center"/>
    </xf>
    <xf numFmtId="49" fontId="40" fillId="37" borderId="183" xfId="65" applyNumberFormat="1" applyFont="1" applyFill="1" applyBorder="1" applyAlignment="1">
      <alignment horizontal="right" shrinkToFit="1"/>
    </xf>
    <xf numFmtId="49" fontId="40" fillId="37" borderId="184" xfId="65" applyNumberFormat="1" applyFont="1" applyFill="1" applyBorder="1" applyAlignment="1">
      <alignment horizontal="right" shrinkToFit="1"/>
    </xf>
    <xf numFmtId="49" fontId="40" fillId="37" borderId="185" xfId="65" applyNumberFormat="1" applyFont="1" applyFill="1" applyBorder="1" applyAlignment="1">
      <alignment horizontal="right" shrinkToFit="1"/>
    </xf>
    <xf numFmtId="49" fontId="40" fillId="36" borderId="90" xfId="65" applyNumberFormat="1" applyFont="1" applyFill="1" applyBorder="1" applyAlignment="1">
      <alignment horizontal="right" shrinkToFit="1"/>
    </xf>
    <xf numFmtId="49" fontId="40" fillId="36" borderId="91" xfId="65" applyNumberFormat="1" applyFont="1" applyFill="1" applyBorder="1" applyAlignment="1">
      <alignment horizontal="right" shrinkToFit="1"/>
    </xf>
    <xf numFmtId="49" fontId="37" fillId="33" borderId="10" xfId="65" applyNumberFormat="1" applyFont="1" applyFill="1" applyBorder="1" applyAlignment="1">
      <alignment horizontal="center" vertical="center" wrapText="1"/>
    </xf>
    <xf numFmtId="49" fontId="37" fillId="33" borderId="10" xfId="65" applyNumberFormat="1" applyFont="1" applyFill="1" applyBorder="1" applyAlignment="1">
      <alignment horizontal="center" vertical="center"/>
    </xf>
    <xf numFmtId="0" fontId="37" fillId="0" borderId="22" xfId="0" applyFont="1" applyFill="1" applyBorder="1" applyAlignment="1">
      <alignment horizontal="center"/>
    </xf>
    <xf numFmtId="0" fontId="37" fillId="0" borderId="0" xfId="0" applyFont="1" applyFill="1" applyBorder="1" applyAlignment="1">
      <alignment horizontal="left" vertical="center" wrapText="1"/>
    </xf>
    <xf numFmtId="0" fontId="40" fillId="0" borderId="168" xfId="0" applyFont="1" applyBorder="1" applyAlignment="1">
      <alignment horizontal="center" vertical="center"/>
    </xf>
    <xf numFmtId="0" fontId="40" fillId="0" borderId="153" xfId="0" applyFont="1" applyBorder="1" applyAlignment="1">
      <alignment horizontal="center" vertical="center"/>
    </xf>
    <xf numFmtId="0" fontId="40" fillId="0" borderId="169" xfId="0" applyFont="1" applyBorder="1" applyAlignment="1">
      <alignment horizontal="center" vertical="center"/>
    </xf>
    <xf numFmtId="0" fontId="46" fillId="0" borderId="144" xfId="0" applyFont="1" applyBorder="1" applyAlignment="1">
      <alignment horizontal="left" vertical="center" shrinkToFit="1"/>
    </xf>
    <xf numFmtId="0" fontId="46" fillId="0" borderId="145" xfId="0" applyFont="1" applyBorder="1" applyAlignment="1">
      <alignment horizontal="left" vertical="center" shrinkToFit="1"/>
    </xf>
    <xf numFmtId="0" fontId="46" fillId="0" borderId="146" xfId="0" applyFont="1" applyBorder="1" applyAlignment="1">
      <alignment horizontal="left" vertical="center" shrinkToFit="1"/>
    </xf>
    <xf numFmtId="0" fontId="37" fillId="0" borderId="186" xfId="0" applyFont="1" applyFill="1" applyBorder="1" applyAlignment="1">
      <alignment horizontal="center"/>
    </xf>
    <xf numFmtId="0" fontId="37" fillId="0" borderId="187" xfId="0" applyFont="1" applyFill="1" applyBorder="1" applyAlignment="1">
      <alignment horizontal="center"/>
    </xf>
    <xf numFmtId="0" fontId="40" fillId="0" borderId="166" xfId="0" applyFont="1" applyBorder="1" applyAlignment="1">
      <alignment horizontal="center" vertical="center"/>
    </xf>
    <xf numFmtId="0" fontId="40" fillId="0" borderId="150" xfId="0" applyFont="1" applyBorder="1" applyAlignment="1">
      <alignment horizontal="center" vertical="center"/>
    </xf>
    <xf numFmtId="0" fontId="40" fillId="0" borderId="170" xfId="0" applyFont="1" applyBorder="1" applyAlignment="1">
      <alignment horizontal="center" vertical="center"/>
    </xf>
    <xf numFmtId="0" fontId="40" fillId="0" borderId="0" xfId="0" applyFont="1" applyBorder="1" applyAlignment="1">
      <alignment horizontal="center" vertical="center"/>
    </xf>
    <xf numFmtId="0" fontId="40" fillId="0" borderId="171" xfId="0" applyFont="1" applyBorder="1" applyAlignment="1">
      <alignment horizontal="center" vertical="center"/>
    </xf>
    <xf numFmtId="0" fontId="40" fillId="0" borderId="148" xfId="0" applyFont="1" applyBorder="1" applyAlignment="1">
      <alignment horizontal="center" vertical="center"/>
    </xf>
    <xf numFmtId="0" fontId="40" fillId="0" borderId="167" xfId="0" applyFont="1" applyBorder="1" applyAlignment="1">
      <alignment horizontal="center" vertical="center"/>
    </xf>
    <xf numFmtId="0" fontId="40" fillId="0" borderId="162" xfId="0" applyFont="1" applyBorder="1" applyAlignment="1">
      <alignment horizontal="center" vertical="center"/>
    </xf>
    <xf numFmtId="0" fontId="40" fillId="0" borderId="172"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160" xfId="0" applyFont="1" applyBorder="1" applyAlignment="1">
      <alignment horizontal="center" vertical="center"/>
    </xf>
    <xf numFmtId="0" fontId="37" fillId="0" borderId="17" xfId="0" applyFont="1" applyBorder="1" applyAlignment="1">
      <alignment horizontal="center" vertical="center"/>
    </xf>
    <xf numFmtId="0" fontId="37" fillId="0" borderId="0" xfId="0" applyFont="1" applyBorder="1" applyAlignment="1">
      <alignment horizontal="center" vertical="center"/>
    </xf>
    <xf numFmtId="0" fontId="37" fillId="0" borderId="162" xfId="0" applyFont="1" applyBorder="1" applyAlignment="1">
      <alignment horizontal="center" vertical="center"/>
    </xf>
    <xf numFmtId="0" fontId="37" fillId="0" borderId="56" xfId="0" applyFont="1" applyBorder="1" applyAlignment="1">
      <alignment horizontal="center" vertical="center"/>
    </xf>
    <xf numFmtId="0" fontId="37" fillId="0" borderId="164" xfId="0" applyFont="1" applyBorder="1" applyAlignment="1">
      <alignment horizontal="center" vertical="center"/>
    </xf>
    <xf numFmtId="0" fontId="37" fillId="0" borderId="155" xfId="0" applyFont="1" applyBorder="1" applyAlignment="1">
      <alignment horizontal="center" vertical="center"/>
    </xf>
    <xf numFmtId="0" fontId="40" fillId="24" borderId="168" xfId="56" applyFont="1" applyFill="1" applyBorder="1" applyAlignment="1">
      <alignment horizontal="center" vertical="center"/>
    </xf>
    <xf numFmtId="0" fontId="40" fillId="24" borderId="153" xfId="56" applyFont="1" applyFill="1" applyBorder="1" applyAlignment="1">
      <alignment horizontal="center" vertical="center"/>
    </xf>
    <xf numFmtId="0" fontId="40" fillId="24" borderId="173" xfId="56" applyFont="1" applyFill="1" applyBorder="1" applyAlignment="1">
      <alignment horizontal="center" vertical="center"/>
    </xf>
    <xf numFmtId="0" fontId="37" fillId="33" borderId="0" xfId="56" applyFont="1" applyFill="1" applyBorder="1" applyAlignment="1">
      <alignment vertical="center" wrapText="1"/>
    </xf>
    <xf numFmtId="0" fontId="40" fillId="24" borderId="42" xfId="56" applyFont="1" applyFill="1" applyBorder="1" applyAlignment="1">
      <alignment horizontal="center"/>
    </xf>
    <xf numFmtId="0" fontId="40" fillId="24" borderId="43" xfId="56" applyFont="1" applyFill="1" applyBorder="1" applyAlignment="1">
      <alignment horizontal="center"/>
    </xf>
    <xf numFmtId="0" fontId="40" fillId="24" borderId="49" xfId="56" applyFont="1" applyFill="1" applyBorder="1" applyAlignment="1">
      <alignment horizontal="center"/>
    </xf>
    <xf numFmtId="0" fontId="40" fillId="24" borderId="56" xfId="56" applyFont="1" applyFill="1" applyBorder="1" applyAlignment="1">
      <alignment horizontal="center"/>
    </xf>
    <xf numFmtId="0" fontId="40" fillId="24" borderId="164" xfId="56" applyFont="1" applyFill="1" applyBorder="1" applyAlignment="1">
      <alignment horizontal="center"/>
    </xf>
    <xf numFmtId="0" fontId="40" fillId="24" borderId="165" xfId="56" applyFont="1" applyFill="1" applyBorder="1" applyAlignment="1">
      <alignment horizontal="center"/>
    </xf>
    <xf numFmtId="0" fontId="37" fillId="0" borderId="147" xfId="0" applyFont="1" applyBorder="1" applyAlignment="1">
      <alignment horizontal="center" vertical="center"/>
    </xf>
    <xf numFmtId="0" fontId="37" fillId="0" borderId="148" xfId="0" applyFont="1" applyBorder="1" applyAlignment="1">
      <alignment horizontal="center" vertical="center"/>
    </xf>
    <xf numFmtId="0" fontId="37" fillId="24" borderId="98" xfId="56" applyFont="1" applyFill="1" applyBorder="1" applyAlignment="1">
      <alignment horizontal="center" vertical="top"/>
    </xf>
    <xf numFmtId="0" fontId="37" fillId="24" borderId="176" xfId="56" applyFont="1" applyFill="1" applyBorder="1" applyAlignment="1">
      <alignment horizontal="center" vertical="top"/>
    </xf>
    <xf numFmtId="0" fontId="37" fillId="24" borderId="0" xfId="56" applyFont="1" applyFill="1" applyBorder="1" applyAlignment="1">
      <alignment horizontal="center" vertical="top"/>
    </xf>
    <xf numFmtId="0" fontId="37" fillId="24" borderId="11" xfId="56" applyFont="1" applyFill="1" applyBorder="1" applyAlignment="1">
      <alignment horizontal="center" vertical="top"/>
    </xf>
    <xf numFmtId="0" fontId="37" fillId="24" borderId="144" xfId="56" applyFont="1" applyFill="1" applyBorder="1" applyAlignment="1">
      <alignment horizontal="center" vertical="center"/>
    </xf>
    <xf numFmtId="0" fontId="37" fillId="24" borderId="145" xfId="56" applyFont="1" applyFill="1" applyBorder="1" applyAlignment="1">
      <alignment horizontal="center" vertical="center"/>
    </xf>
    <xf numFmtId="0" fontId="37" fillId="24" borderId="146" xfId="56" applyFont="1" applyFill="1" applyBorder="1" applyAlignment="1">
      <alignment horizontal="center" vertical="center"/>
    </xf>
    <xf numFmtId="0" fontId="37" fillId="24" borderId="41" xfId="56" applyFont="1" applyFill="1" applyBorder="1" applyAlignment="1">
      <alignment horizontal="center" vertical="center"/>
    </xf>
    <xf numFmtId="0" fontId="37" fillId="24" borderId="35" xfId="56" applyFont="1" applyFill="1" applyBorder="1" applyAlignment="1">
      <alignment horizontal="center" vertical="center"/>
    </xf>
    <xf numFmtId="0" fontId="37" fillId="24" borderId="89" xfId="56" applyFont="1" applyFill="1" applyBorder="1" applyAlignment="1">
      <alignment horizontal="center" vertical="center"/>
    </xf>
    <xf numFmtId="0" fontId="39" fillId="0" borderId="143" xfId="56" applyNumberFormat="1" applyFont="1" applyFill="1" applyBorder="1" applyAlignment="1" applyProtection="1">
      <alignment horizontal="center" vertical="center"/>
      <protection locked="0"/>
    </xf>
    <xf numFmtId="0" fontId="39" fillId="0" borderId="138" xfId="56" applyNumberFormat="1" applyFont="1" applyFill="1" applyBorder="1" applyAlignment="1" applyProtection="1">
      <alignment horizontal="center" vertical="center"/>
      <protection locked="0"/>
    </xf>
    <xf numFmtId="0" fontId="39" fillId="0" borderId="139" xfId="56" applyNumberFormat="1" applyFont="1" applyFill="1" applyBorder="1" applyAlignment="1" applyProtection="1">
      <alignment horizontal="center" vertical="center"/>
      <protection locked="0"/>
    </xf>
    <xf numFmtId="49" fontId="37" fillId="0" borderId="0" xfId="64" applyNumberFormat="1" applyFont="1" applyFill="1" applyAlignment="1">
      <alignment vertical="center" wrapText="1"/>
    </xf>
    <xf numFmtId="180" fontId="37" fillId="24" borderId="70" xfId="56" applyNumberFormat="1" applyFont="1" applyFill="1" applyBorder="1" applyAlignment="1">
      <alignment horizontal="center" vertical="center"/>
    </xf>
    <xf numFmtId="180" fontId="37" fillId="24" borderId="0" xfId="56" applyNumberFormat="1" applyFont="1" applyFill="1" applyBorder="1" applyAlignment="1">
      <alignment horizontal="center" vertical="center"/>
    </xf>
    <xf numFmtId="0" fontId="64" fillId="34" borderId="0" xfId="56" applyFont="1" applyFill="1" applyAlignment="1">
      <alignment vertical="center"/>
    </xf>
    <xf numFmtId="0" fontId="37" fillId="33" borderId="0" xfId="56" applyFont="1" applyFill="1" applyBorder="1" applyAlignment="1">
      <alignment vertical="center"/>
    </xf>
    <xf numFmtId="0" fontId="39" fillId="0" borderId="140" xfId="56" applyNumberFormat="1" applyFont="1" applyFill="1" applyBorder="1" applyAlignment="1" applyProtection="1">
      <alignment horizontal="center" vertical="center"/>
      <protection locked="0"/>
    </xf>
    <xf numFmtId="0" fontId="39" fillId="0" borderId="141" xfId="56" applyNumberFormat="1" applyFont="1" applyFill="1" applyBorder="1" applyAlignment="1" applyProtection="1">
      <alignment horizontal="center" vertical="center"/>
      <protection locked="0"/>
    </xf>
    <xf numFmtId="0" fontId="39" fillId="0" borderId="142" xfId="56" applyNumberFormat="1" applyFont="1" applyFill="1" applyBorder="1" applyAlignment="1" applyProtection="1">
      <alignment horizontal="center" vertical="center"/>
      <protection locked="0"/>
    </xf>
    <xf numFmtId="0" fontId="37" fillId="0" borderId="0" xfId="56" applyFont="1" applyFill="1" applyBorder="1" applyAlignment="1">
      <alignment vertical="center" wrapText="1"/>
    </xf>
    <xf numFmtId="0" fontId="37" fillId="0" borderId="0" xfId="56" applyFont="1" applyFill="1" applyBorder="1" applyAlignment="1">
      <alignment vertical="center"/>
    </xf>
    <xf numFmtId="49" fontId="37" fillId="33" borderId="42" xfId="65" applyNumberFormat="1" applyFont="1" applyFill="1" applyBorder="1" applyAlignment="1">
      <alignment horizontal="center" vertical="center" wrapText="1"/>
    </xf>
    <xf numFmtId="49" fontId="37" fillId="33" borderId="43" xfId="65" applyNumberFormat="1" applyFont="1" applyFill="1" applyBorder="1" applyAlignment="1">
      <alignment horizontal="center" vertical="center" wrapText="1"/>
    </xf>
    <xf numFmtId="49" fontId="37" fillId="33" borderId="49" xfId="65" applyNumberFormat="1" applyFont="1" applyFill="1" applyBorder="1" applyAlignment="1">
      <alignment horizontal="center" vertical="center" wrapText="1"/>
    </xf>
    <xf numFmtId="49" fontId="37" fillId="33" borderId="29" xfId="65" applyNumberFormat="1" applyFont="1" applyFill="1" applyBorder="1" applyAlignment="1">
      <alignment horizontal="center" vertical="center" wrapText="1"/>
    </xf>
    <xf numFmtId="49" fontId="37" fillId="33" borderId="20" xfId="65" applyNumberFormat="1" applyFont="1" applyFill="1" applyBorder="1" applyAlignment="1">
      <alignment horizontal="center" vertical="center" wrapText="1"/>
    </xf>
    <xf numFmtId="49" fontId="37" fillId="33" borderId="28" xfId="65" applyNumberFormat="1" applyFont="1" applyFill="1" applyBorder="1" applyAlignment="1">
      <alignment horizontal="center" vertical="center" wrapText="1"/>
    </xf>
    <xf numFmtId="49" fontId="37" fillId="33" borderId="42" xfId="65" applyNumberFormat="1" applyFont="1" applyFill="1" applyBorder="1" applyAlignment="1">
      <alignment horizontal="center" vertical="center"/>
    </xf>
    <xf numFmtId="49" fontId="37" fillId="33" borderId="43" xfId="65" applyNumberFormat="1" applyFont="1" applyFill="1" applyBorder="1" applyAlignment="1">
      <alignment horizontal="center" vertical="center"/>
    </xf>
    <xf numFmtId="49" fontId="37" fillId="33" borderId="49" xfId="65" applyNumberFormat="1" applyFont="1" applyFill="1" applyBorder="1" applyAlignment="1">
      <alignment horizontal="center" vertical="center"/>
    </xf>
    <xf numFmtId="49" fontId="37" fillId="33" borderId="56" xfId="65" applyNumberFormat="1" applyFont="1" applyFill="1" applyBorder="1" applyAlignment="1">
      <alignment horizontal="center" vertical="center"/>
    </xf>
    <xf numFmtId="49" fontId="37" fillId="33" borderId="19" xfId="65" applyNumberFormat="1" applyFont="1" applyFill="1" applyBorder="1" applyAlignment="1">
      <alignment horizontal="center" vertical="center"/>
    </xf>
    <xf numFmtId="49" fontId="37" fillId="33" borderId="57" xfId="65" applyNumberFormat="1" applyFont="1" applyFill="1" applyBorder="1" applyAlignment="1">
      <alignment horizontal="center" vertical="center"/>
    </xf>
    <xf numFmtId="178" fontId="39" fillId="0" borderId="0" xfId="69" quotePrefix="1" applyNumberFormat="1" applyFont="1" applyFill="1" applyBorder="1" applyAlignment="1" applyProtection="1">
      <alignment horizontal="center" vertical="center" shrinkToFit="1"/>
      <protection locked="0"/>
    </xf>
    <xf numFmtId="178" fontId="39" fillId="0" borderId="0" xfId="69" applyNumberFormat="1" applyFont="1" applyFill="1" applyBorder="1" applyAlignment="1" applyProtection="1">
      <alignment horizontal="center" vertical="center" shrinkToFit="1"/>
      <protection locked="0"/>
    </xf>
    <xf numFmtId="178" fontId="39" fillId="0" borderId="30" xfId="69" applyNumberFormat="1" applyFont="1" applyFill="1" applyBorder="1" applyAlignment="1" applyProtection="1">
      <alignment horizontal="center" vertical="center" shrinkToFit="1"/>
      <protection locked="0"/>
    </xf>
    <xf numFmtId="178" fontId="39" fillId="0" borderId="21" xfId="69" applyNumberFormat="1" applyFont="1" applyFill="1" applyBorder="1" applyAlignment="1" applyProtection="1">
      <alignment horizontal="center" vertical="center" shrinkToFit="1"/>
      <protection locked="0"/>
    </xf>
    <xf numFmtId="178" fontId="39" fillId="0" borderId="27" xfId="69" applyNumberFormat="1" applyFont="1" applyFill="1" applyBorder="1" applyAlignment="1" applyProtection="1">
      <alignment horizontal="center" vertical="center" shrinkToFit="1"/>
      <protection locked="0"/>
    </xf>
    <xf numFmtId="178" fontId="39" fillId="0" borderId="140" xfId="69" applyNumberFormat="1" applyFont="1" applyFill="1" applyBorder="1" applyAlignment="1" applyProtection="1">
      <alignment horizontal="center" vertical="center" shrinkToFit="1"/>
      <protection locked="0"/>
    </xf>
    <xf numFmtId="178" fontId="39" fillId="0" borderId="141" xfId="69" applyNumberFormat="1" applyFont="1" applyFill="1" applyBorder="1" applyAlignment="1" applyProtection="1">
      <alignment horizontal="center" vertical="center" shrinkToFit="1"/>
      <protection locked="0"/>
    </xf>
    <xf numFmtId="178" fontId="39" fillId="0" borderId="142" xfId="69" applyNumberFormat="1" applyFont="1" applyFill="1" applyBorder="1" applyAlignment="1" applyProtection="1">
      <alignment horizontal="center" vertical="center" shrinkToFit="1"/>
      <protection locked="0"/>
    </xf>
    <xf numFmtId="178" fontId="39" fillId="0" borderId="143" xfId="69" applyNumberFormat="1" applyFont="1" applyFill="1" applyBorder="1" applyAlignment="1" applyProtection="1">
      <alignment horizontal="center" vertical="center" shrinkToFit="1"/>
      <protection locked="0"/>
    </xf>
    <xf numFmtId="178" fontId="39" fillId="0" borderId="138" xfId="69" applyNumberFormat="1" applyFont="1" applyFill="1" applyBorder="1" applyAlignment="1" applyProtection="1">
      <alignment horizontal="center" vertical="center" shrinkToFit="1"/>
      <protection locked="0"/>
    </xf>
    <xf numFmtId="178" fontId="39" fillId="0" borderId="139" xfId="69" applyNumberFormat="1" applyFont="1" applyFill="1" applyBorder="1" applyAlignment="1" applyProtection="1">
      <alignment horizontal="center" vertical="center" shrinkToFit="1"/>
      <protection locked="0"/>
    </xf>
    <xf numFmtId="0" fontId="37" fillId="0" borderId="19" xfId="69" applyFont="1" applyFill="1" applyBorder="1" applyAlignment="1">
      <alignment horizontal="right" vertical="center"/>
    </xf>
    <xf numFmtId="177" fontId="39" fillId="0" borderId="0" xfId="69" applyNumberFormat="1" applyFont="1" applyFill="1" applyBorder="1" applyAlignment="1" applyProtection="1">
      <alignment horizontal="center" vertical="center" shrinkToFit="1"/>
      <protection locked="0"/>
    </xf>
    <xf numFmtId="177" fontId="39" fillId="0" borderId="140" xfId="69" applyNumberFormat="1" applyFont="1" applyFill="1" applyBorder="1" applyAlignment="1" applyProtection="1">
      <alignment horizontal="center" vertical="center" shrinkToFit="1"/>
      <protection locked="0"/>
    </xf>
    <xf numFmtId="177" fontId="39" fillId="0" borderId="141" xfId="69" applyNumberFormat="1" applyFont="1" applyFill="1" applyBorder="1" applyAlignment="1" applyProtection="1">
      <alignment horizontal="center" vertical="center" shrinkToFit="1"/>
      <protection locked="0"/>
    </xf>
    <xf numFmtId="177" fontId="39" fillId="0" borderId="142" xfId="69" applyNumberFormat="1" applyFont="1" applyFill="1" applyBorder="1" applyAlignment="1" applyProtection="1">
      <alignment horizontal="center" vertical="center" shrinkToFit="1"/>
      <protection locked="0"/>
    </xf>
    <xf numFmtId="0" fontId="37" fillId="0" borderId="106" xfId="60" applyFont="1" applyFill="1" applyBorder="1" applyAlignment="1">
      <alignment horizontal="left" vertical="center" wrapText="1"/>
    </xf>
    <xf numFmtId="0" fontId="37" fillId="0" borderId="15" xfId="60" applyFont="1" applyFill="1" applyBorder="1" applyAlignment="1">
      <alignment horizontal="left" vertical="center" wrapText="1"/>
    </xf>
    <xf numFmtId="0" fontId="37" fillId="0" borderId="14" xfId="60" applyFont="1" applyFill="1" applyBorder="1" applyAlignment="1">
      <alignment horizontal="left" vertical="center" wrapText="1"/>
    </xf>
    <xf numFmtId="0" fontId="37" fillId="0" borderId="23" xfId="60" applyFont="1" applyFill="1" applyBorder="1" applyAlignment="1">
      <alignment horizontal="left" vertical="center" wrapText="1"/>
    </xf>
    <xf numFmtId="0" fontId="37" fillId="0" borderId="13" xfId="60" applyFont="1" applyFill="1" applyBorder="1" applyAlignment="1">
      <alignment horizontal="left" vertical="center" wrapText="1"/>
    </xf>
    <xf numFmtId="0" fontId="37" fillId="0" borderId="107" xfId="60" applyFont="1" applyFill="1" applyBorder="1" applyAlignment="1">
      <alignment horizontal="left" vertical="center" wrapText="1"/>
    </xf>
    <xf numFmtId="0" fontId="37" fillId="0" borderId="42" xfId="69" applyFont="1" applyFill="1" applyBorder="1" applyAlignment="1">
      <alignment horizontal="center" vertical="center" wrapText="1"/>
    </xf>
    <xf numFmtId="0" fontId="37" fillId="0" borderId="43" xfId="69" applyFont="1" applyFill="1" applyBorder="1" applyAlignment="1">
      <alignment horizontal="center" vertical="center" wrapText="1"/>
    </xf>
    <xf numFmtId="0" fontId="37" fillId="0" borderId="49" xfId="69" applyFont="1" applyFill="1" applyBorder="1" applyAlignment="1">
      <alignment horizontal="center" vertical="center" wrapText="1"/>
    </xf>
    <xf numFmtId="0" fontId="37" fillId="0" borderId="17" xfId="69" applyFont="1" applyFill="1" applyBorder="1" applyAlignment="1">
      <alignment horizontal="center" vertical="center" wrapText="1"/>
    </xf>
    <xf numFmtId="0" fontId="37" fillId="0" borderId="0" xfId="69" applyFont="1" applyFill="1" applyBorder="1" applyAlignment="1">
      <alignment horizontal="center" vertical="center" wrapText="1"/>
    </xf>
    <xf numFmtId="0" fontId="37" fillId="0" borderId="56" xfId="69" applyFont="1" applyFill="1" applyBorder="1" applyAlignment="1">
      <alignment horizontal="center" vertical="center" wrapText="1"/>
    </xf>
    <xf numFmtId="0" fontId="37" fillId="0" borderId="19" xfId="69" applyFont="1" applyFill="1" applyBorder="1" applyAlignment="1">
      <alignment horizontal="center" vertical="center" wrapText="1"/>
    </xf>
    <xf numFmtId="0" fontId="41" fillId="0" borderId="42" xfId="69" applyFont="1" applyFill="1" applyBorder="1" applyAlignment="1">
      <alignment horizontal="left" shrinkToFit="1"/>
    </xf>
    <xf numFmtId="0" fontId="41" fillId="0" borderId="43" xfId="69" applyFont="1" applyFill="1" applyBorder="1" applyAlignment="1">
      <alignment horizontal="left" shrinkToFit="1"/>
    </xf>
    <xf numFmtId="0" fontId="41" fillId="0" borderId="49" xfId="69" applyFont="1" applyFill="1" applyBorder="1" applyAlignment="1">
      <alignment horizontal="left" shrinkToFit="1"/>
    </xf>
    <xf numFmtId="0" fontId="41" fillId="0" borderId="17" xfId="69" applyFont="1" applyFill="1" applyBorder="1" applyAlignment="1">
      <alignment horizontal="right" vertical="top" shrinkToFit="1"/>
    </xf>
    <xf numFmtId="0" fontId="41" fillId="0" borderId="0" xfId="69" applyFont="1" applyFill="1" applyBorder="1" applyAlignment="1">
      <alignment horizontal="right" vertical="top" shrinkToFit="1"/>
    </xf>
    <xf numFmtId="0" fontId="41" fillId="0" borderId="11" xfId="69" applyFont="1" applyFill="1" applyBorder="1" applyAlignment="1">
      <alignment horizontal="right" vertical="top" shrinkToFit="1"/>
    </xf>
    <xf numFmtId="0" fontId="41" fillId="0" borderId="17" xfId="69" applyFont="1" applyFill="1" applyBorder="1" applyAlignment="1">
      <alignment horizontal="center" vertical="center" shrinkToFit="1"/>
    </xf>
    <xf numFmtId="0" fontId="41" fillId="0" borderId="0" xfId="69" applyFont="1" applyFill="1" applyBorder="1" applyAlignment="1">
      <alignment horizontal="center" vertical="center" shrinkToFit="1"/>
    </xf>
    <xf numFmtId="0" fontId="41" fillId="0" borderId="11" xfId="69" applyFont="1" applyFill="1" applyBorder="1" applyAlignment="1">
      <alignment horizontal="center" vertical="center" shrinkToFit="1"/>
    </xf>
    <xf numFmtId="0" fontId="37" fillId="0" borderId="43" xfId="69" applyFont="1" applyFill="1" applyBorder="1" applyAlignment="1">
      <alignment horizontal="center" vertical="center"/>
    </xf>
    <xf numFmtId="0" fontId="37" fillId="0" borderId="49" xfId="69" applyFont="1" applyFill="1" applyBorder="1" applyAlignment="1">
      <alignment horizontal="center" vertical="center"/>
    </xf>
    <xf numFmtId="0" fontId="37" fillId="0" borderId="56" xfId="69" applyFont="1" applyFill="1" applyBorder="1" applyAlignment="1">
      <alignment horizontal="center" vertical="center"/>
    </xf>
    <xf numFmtId="0" fontId="37" fillId="0" borderId="19" xfId="69" applyFont="1" applyFill="1" applyBorder="1" applyAlignment="1">
      <alignment horizontal="center" vertical="center"/>
    </xf>
    <xf numFmtId="0" fontId="37" fillId="0" borderId="57" xfId="69" applyFont="1" applyFill="1" applyBorder="1" applyAlignment="1">
      <alignment horizontal="center" vertical="center"/>
    </xf>
    <xf numFmtId="0" fontId="41" fillId="0" borderId="17" xfId="0" applyFont="1" applyFill="1" applyBorder="1" applyAlignment="1">
      <alignment horizontal="right" vertical="top" wrapText="1" shrinkToFit="1"/>
    </xf>
    <xf numFmtId="0" fontId="41" fillId="0" borderId="0" xfId="0" applyFont="1" applyFill="1" applyBorder="1" applyAlignment="1">
      <alignment horizontal="right" vertical="top" shrinkToFit="1"/>
    </xf>
    <xf numFmtId="0" fontId="41" fillId="0" borderId="11" xfId="0" applyFont="1" applyFill="1" applyBorder="1" applyAlignment="1">
      <alignment horizontal="right" vertical="top" shrinkToFit="1"/>
    </xf>
    <xf numFmtId="177" fontId="39" fillId="0" borderId="149" xfId="69" applyNumberFormat="1" applyFont="1" applyFill="1" applyBorder="1" applyAlignment="1" applyProtection="1">
      <alignment horizontal="center" vertical="center" shrinkToFit="1"/>
      <protection locked="0"/>
    </xf>
    <xf numFmtId="177" fontId="39" fillId="0" borderId="150" xfId="69" applyNumberFormat="1" applyFont="1" applyFill="1" applyBorder="1" applyAlignment="1" applyProtection="1">
      <alignment horizontal="center" vertical="center" shrinkToFit="1"/>
      <protection locked="0"/>
    </xf>
    <xf numFmtId="177" fontId="39" fillId="0" borderId="151" xfId="69" applyNumberFormat="1" applyFont="1" applyFill="1" applyBorder="1" applyAlignment="1" applyProtection="1">
      <alignment horizontal="center" vertical="center" shrinkToFit="1"/>
      <protection locked="0"/>
    </xf>
    <xf numFmtId="177" fontId="39" fillId="0" borderId="99" xfId="69" applyNumberFormat="1" applyFont="1" applyFill="1" applyBorder="1" applyAlignment="1" applyProtection="1">
      <alignment horizontal="center" vertical="center" shrinkToFit="1"/>
      <protection locked="0"/>
    </xf>
    <xf numFmtId="177" fontId="39" fillId="0" borderId="100" xfId="69" applyNumberFormat="1" applyFont="1" applyFill="1" applyBorder="1" applyAlignment="1" applyProtection="1">
      <alignment horizontal="center" vertical="center" shrinkToFit="1"/>
      <protection locked="0"/>
    </xf>
    <xf numFmtId="177" fontId="39" fillId="0" borderId="101" xfId="69" applyNumberFormat="1" applyFont="1" applyFill="1" applyBorder="1" applyAlignment="1" applyProtection="1">
      <alignment horizontal="center" vertical="center" shrinkToFit="1"/>
      <protection locked="0"/>
    </xf>
    <xf numFmtId="177" fontId="39" fillId="0" borderId="102" xfId="69" applyNumberFormat="1" applyFont="1" applyFill="1" applyBorder="1" applyAlignment="1" applyProtection="1">
      <alignment horizontal="center" vertical="center" shrinkToFit="1"/>
      <protection locked="0"/>
    </xf>
    <xf numFmtId="177" fontId="39" fillId="0" borderId="20" xfId="69" applyNumberFormat="1" applyFont="1" applyFill="1" applyBorder="1" applyAlignment="1" applyProtection="1">
      <alignment horizontal="center" vertical="center" shrinkToFit="1"/>
      <protection locked="0"/>
    </xf>
    <xf numFmtId="177" fontId="39" fillId="0" borderId="55" xfId="69" applyNumberFormat="1" applyFont="1" applyFill="1" applyBorder="1" applyAlignment="1" applyProtection="1">
      <alignment horizontal="center" vertical="center" shrinkToFit="1"/>
      <protection locked="0"/>
    </xf>
    <xf numFmtId="0" fontId="40" fillId="0" borderId="67" xfId="69" applyFont="1" applyFill="1" applyBorder="1" applyAlignment="1">
      <alignment horizontal="center" vertical="center"/>
    </xf>
    <xf numFmtId="0" fontId="40" fillId="0" borderId="103" xfId="69" applyFont="1" applyFill="1" applyBorder="1" applyAlignment="1">
      <alignment horizontal="center" vertical="center"/>
    </xf>
    <xf numFmtId="178" fontId="39" fillId="0" borderId="149" xfId="69" applyNumberFormat="1" applyFont="1" applyFill="1" applyBorder="1" applyAlignment="1" applyProtection="1">
      <alignment horizontal="center" vertical="center" shrinkToFit="1"/>
      <protection locked="0"/>
    </xf>
    <xf numFmtId="178" fontId="39" fillId="0" borderId="150" xfId="69" applyNumberFormat="1" applyFont="1" applyFill="1" applyBorder="1" applyAlignment="1" applyProtection="1">
      <alignment horizontal="center" vertical="center" shrinkToFit="1"/>
      <protection locked="0"/>
    </xf>
    <xf numFmtId="178" fontId="39" fillId="0" borderId="151" xfId="69" applyNumberFormat="1" applyFont="1" applyFill="1" applyBorder="1" applyAlignment="1" applyProtection="1">
      <alignment horizontal="center" vertical="center" shrinkToFit="1"/>
      <protection locked="0"/>
    </xf>
    <xf numFmtId="178" fontId="39" fillId="0" borderId="102" xfId="69" applyNumberFormat="1" applyFont="1" applyFill="1" applyBorder="1" applyAlignment="1" applyProtection="1">
      <alignment horizontal="center" vertical="center" shrinkToFit="1"/>
      <protection locked="0"/>
    </xf>
    <xf numFmtId="178" fontId="39" fillId="0" borderId="20" xfId="69" applyNumberFormat="1" applyFont="1" applyFill="1" applyBorder="1" applyAlignment="1" applyProtection="1">
      <alignment horizontal="center" vertical="center" shrinkToFit="1"/>
      <protection locked="0"/>
    </xf>
    <xf numFmtId="178" fontId="39" fillId="0" borderId="55" xfId="69" applyNumberFormat="1" applyFont="1" applyFill="1" applyBorder="1" applyAlignment="1" applyProtection="1">
      <alignment horizontal="center" vertical="center" shrinkToFit="1"/>
      <protection locked="0"/>
    </xf>
    <xf numFmtId="0" fontId="40" fillId="0" borderId="104" xfId="69" applyFont="1" applyFill="1" applyBorder="1" applyAlignment="1">
      <alignment horizontal="center" vertical="center"/>
    </xf>
    <xf numFmtId="0" fontId="40" fillId="0" borderId="105" xfId="69" applyFont="1" applyFill="1" applyBorder="1" applyAlignment="1">
      <alignment horizontal="center" vertical="center"/>
    </xf>
    <xf numFmtId="178" fontId="67" fillId="0" borderId="143" xfId="69" applyNumberFormat="1" applyFont="1" applyFill="1" applyBorder="1" applyAlignment="1" applyProtection="1">
      <alignment horizontal="center" vertical="center" shrinkToFit="1"/>
      <protection locked="0"/>
    </xf>
    <xf numFmtId="178" fontId="67" fillId="0" borderId="138" xfId="69" applyNumberFormat="1" applyFont="1" applyFill="1" applyBorder="1" applyAlignment="1" applyProtection="1">
      <alignment horizontal="center" vertical="center" shrinkToFit="1"/>
      <protection locked="0"/>
    </xf>
    <xf numFmtId="178" fontId="67" fillId="0" borderId="139" xfId="69" applyNumberFormat="1" applyFont="1" applyFill="1" applyBorder="1" applyAlignment="1" applyProtection="1">
      <alignment horizontal="center" vertical="center" shrinkToFit="1"/>
      <protection locked="0"/>
    </xf>
    <xf numFmtId="49" fontId="46" fillId="0" borderId="135" xfId="69" applyNumberFormat="1" applyFont="1" applyFill="1" applyBorder="1" applyAlignment="1">
      <alignment horizontal="center" vertical="top" shrinkToFit="1"/>
    </xf>
    <xf numFmtId="49" fontId="46" fillId="0" borderId="69" xfId="69" applyNumberFormat="1" applyFont="1" applyFill="1" applyBorder="1" applyAlignment="1">
      <alignment horizontal="center" vertical="top" shrinkToFit="1"/>
    </xf>
    <xf numFmtId="49" fontId="46" fillId="0" borderId="136" xfId="69" applyNumberFormat="1" applyFont="1" applyFill="1" applyBorder="1" applyAlignment="1">
      <alignment horizontal="center" vertical="top" shrinkToFit="1"/>
    </xf>
    <xf numFmtId="49" fontId="46" fillId="0" borderId="93" xfId="69" applyNumberFormat="1" applyFont="1" applyFill="1" applyBorder="1" applyAlignment="1">
      <alignment horizontal="center" vertical="top" shrinkToFit="1"/>
    </xf>
    <xf numFmtId="0" fontId="46" fillId="0" borderId="69" xfId="69" applyFont="1" applyFill="1" applyBorder="1" applyAlignment="1">
      <alignment vertical="top" wrapText="1"/>
    </xf>
    <xf numFmtId="0" fontId="46" fillId="0" borderId="95" xfId="69" applyFont="1" applyFill="1" applyBorder="1" applyAlignment="1">
      <alignment vertical="top" wrapText="1"/>
    </xf>
    <xf numFmtId="0" fontId="46" fillId="0" borderId="93" xfId="69" applyFont="1" applyFill="1" applyBorder="1" applyAlignment="1">
      <alignment vertical="top" wrapText="1"/>
    </xf>
    <xf numFmtId="0" fontId="46" fillId="0" borderId="94" xfId="69" applyFont="1" applyFill="1" applyBorder="1" applyAlignment="1">
      <alignment vertical="top" wrapText="1"/>
    </xf>
    <xf numFmtId="0" fontId="37" fillId="0" borderId="164" xfId="69" applyFont="1" applyFill="1" applyBorder="1" applyAlignment="1">
      <alignment horizontal="right" vertical="center"/>
    </xf>
    <xf numFmtId="0" fontId="37" fillId="0" borderId="0" xfId="69" applyFont="1" applyFill="1" applyBorder="1" applyAlignment="1">
      <alignment horizontal="right" vertical="center"/>
    </xf>
    <xf numFmtId="0" fontId="37" fillId="0" borderId="0" xfId="69" applyFont="1" applyFill="1" applyBorder="1" applyAlignment="1">
      <alignment horizontal="center" vertical="center" shrinkToFit="1"/>
    </xf>
    <xf numFmtId="0" fontId="41" fillId="0" borderId="17" xfId="0" applyFont="1" applyFill="1" applyBorder="1" applyAlignment="1">
      <alignment horizontal="left" wrapText="1" shrinkToFit="1"/>
    </xf>
    <xf numFmtId="0" fontId="41" fillId="0" borderId="0" xfId="0" applyFont="1" applyFill="1" applyBorder="1" applyAlignment="1">
      <alignment horizontal="left" shrinkToFit="1"/>
    </xf>
    <xf numFmtId="0" fontId="41" fillId="0" borderId="11" xfId="0" applyFont="1" applyFill="1" applyBorder="1" applyAlignment="1">
      <alignment horizontal="left" shrinkToFit="1"/>
    </xf>
    <xf numFmtId="0" fontId="37" fillId="0" borderId="17" xfId="69" applyFont="1" applyFill="1" applyBorder="1" applyAlignment="1">
      <alignment horizontal="center" vertical="center"/>
    </xf>
    <xf numFmtId="0" fontId="37" fillId="0" borderId="0" xfId="69" applyFont="1" applyFill="1" applyBorder="1" applyAlignment="1">
      <alignment horizontal="center" vertical="center"/>
    </xf>
    <xf numFmtId="0" fontId="46" fillId="0" borderId="97" xfId="69" applyFont="1" applyFill="1" applyBorder="1" applyAlignment="1">
      <alignment horizontal="center" vertical="center" wrapText="1"/>
    </xf>
    <xf numFmtId="0" fontId="46" fillId="0" borderId="174" xfId="69" applyFont="1" applyFill="1" applyBorder="1" applyAlignment="1">
      <alignment horizontal="center" vertical="center" wrapText="1"/>
    </xf>
    <xf numFmtId="0" fontId="37" fillId="0" borderId="41" xfId="69" applyFont="1" applyFill="1" applyBorder="1" applyAlignment="1">
      <alignment horizontal="center" vertical="center"/>
    </xf>
    <xf numFmtId="0" fontId="37" fillId="0" borderId="35" xfId="69" applyFont="1" applyFill="1" applyBorder="1" applyAlignment="1">
      <alignment horizontal="center" vertical="center"/>
    </xf>
    <xf numFmtId="0" fontId="46" fillId="0" borderId="42" xfId="69" applyFont="1" applyFill="1" applyBorder="1" applyAlignment="1">
      <alignment horizontal="center" vertical="center" wrapText="1"/>
    </xf>
    <xf numFmtId="0" fontId="46" fillId="0" borderId="43" xfId="69" applyFont="1" applyFill="1" applyBorder="1" applyAlignment="1">
      <alignment horizontal="center" vertical="center" wrapText="1"/>
    </xf>
    <xf numFmtId="0" fontId="46" fillId="0" borderId="49" xfId="69" applyFont="1" applyFill="1" applyBorder="1" applyAlignment="1">
      <alignment horizontal="center" vertical="center" wrapText="1"/>
    </xf>
    <xf numFmtId="0" fontId="37" fillId="0" borderId="0" xfId="69" applyFont="1" applyFill="1" applyBorder="1" applyAlignment="1">
      <alignment vertical="top" wrapText="1"/>
    </xf>
    <xf numFmtId="0" fontId="37" fillId="0" borderId="11" xfId="69" applyFont="1" applyFill="1" applyBorder="1" applyAlignment="1">
      <alignment vertical="top" wrapText="1"/>
    </xf>
    <xf numFmtId="49" fontId="46" fillId="0" borderId="137" xfId="69" applyNumberFormat="1" applyFont="1" applyFill="1" applyBorder="1" applyAlignment="1">
      <alignment horizontal="center" vertical="top" shrinkToFit="1"/>
    </xf>
    <xf numFmtId="49" fontId="46" fillId="0" borderId="0" xfId="69" applyNumberFormat="1" applyFont="1" applyFill="1" applyBorder="1" applyAlignment="1">
      <alignment horizontal="center" vertical="top" shrinkToFit="1"/>
    </xf>
    <xf numFmtId="0" fontId="46" fillId="0" borderId="0" xfId="69" applyFont="1" applyFill="1" applyBorder="1" applyAlignment="1">
      <alignment vertical="top" wrapText="1"/>
    </xf>
    <xf numFmtId="0" fontId="46" fillId="0" borderId="96" xfId="69" applyFont="1" applyFill="1" applyBorder="1" applyAlignment="1">
      <alignment vertical="top" wrapText="1"/>
    </xf>
    <xf numFmtId="0" fontId="37" fillId="0" borderId="35" xfId="66" applyFont="1" applyFill="1" applyBorder="1" applyAlignment="1">
      <alignment vertical="top" wrapText="1"/>
    </xf>
    <xf numFmtId="0" fontId="37" fillId="0" borderId="89" xfId="66" applyFont="1" applyFill="1" applyBorder="1" applyAlignment="1">
      <alignment vertical="top" wrapText="1"/>
    </xf>
    <xf numFmtId="0" fontId="37" fillId="0" borderId="35" xfId="69" applyFont="1" applyFill="1" applyBorder="1" applyAlignment="1">
      <alignment vertical="center" wrapText="1"/>
    </xf>
    <xf numFmtId="0" fontId="37" fillId="0" borderId="89" xfId="69" applyFont="1" applyFill="1" applyBorder="1" applyAlignment="1">
      <alignment vertical="center" wrapText="1"/>
    </xf>
    <xf numFmtId="0" fontId="37" fillId="0" borderId="93" xfId="69" applyFont="1" applyFill="1" applyBorder="1" applyAlignment="1">
      <alignment horizontal="left" wrapText="1"/>
    </xf>
    <xf numFmtId="0" fontId="37" fillId="0" borderId="0" xfId="69" applyFont="1" applyFill="1" applyBorder="1" applyAlignment="1">
      <alignment horizontal="left" wrapText="1"/>
    </xf>
    <xf numFmtId="0" fontId="46" fillId="0" borderId="42" xfId="69" applyFont="1" applyFill="1" applyBorder="1" applyAlignment="1">
      <alignment horizontal="center" vertical="center"/>
    </xf>
    <xf numFmtId="0" fontId="46" fillId="0" borderId="43" xfId="69" applyFont="1" applyFill="1" applyBorder="1" applyAlignment="1">
      <alignment horizontal="center" vertical="center"/>
    </xf>
    <xf numFmtId="0" fontId="46" fillId="0" borderId="49" xfId="69" applyFont="1" applyFill="1" applyBorder="1" applyAlignment="1">
      <alignment horizontal="center" vertical="center"/>
    </xf>
    <xf numFmtId="0" fontId="37" fillId="0" borderId="0" xfId="58" applyFont="1" applyFill="1" applyBorder="1" applyAlignment="1">
      <alignment horizontal="left" vertical="top" wrapText="1"/>
    </xf>
    <xf numFmtId="0" fontId="37" fillId="0" borderId="0" xfId="58" applyFont="1" applyFill="1" applyBorder="1" applyAlignment="1">
      <alignment horizontal="left" vertical="center" wrapText="1"/>
    </xf>
    <xf numFmtId="0" fontId="37" fillId="0" borderId="0" xfId="69" applyFont="1" applyFill="1" applyAlignment="1">
      <alignment horizontal="left" wrapText="1"/>
    </xf>
    <xf numFmtId="0" fontId="37" fillId="0" borderId="0" xfId="69" applyFont="1" applyFill="1" applyAlignment="1">
      <alignment horizontal="left" vertical="top" wrapText="1"/>
    </xf>
    <xf numFmtId="0" fontId="37" fillId="0" borderId="0" xfId="58" applyFont="1" applyFill="1" applyBorder="1" applyAlignment="1">
      <alignment horizontal="center" vertical="top" wrapText="1"/>
    </xf>
    <xf numFmtId="0" fontId="37" fillId="0" borderId="0" xfId="69" applyFont="1" applyFill="1" applyAlignment="1">
      <alignment horizontal="center"/>
    </xf>
    <xf numFmtId="0" fontId="37" fillId="0" borderId="25" xfId="60" applyFont="1" applyFill="1" applyBorder="1" applyAlignment="1">
      <alignment vertical="center" shrinkToFit="1"/>
    </xf>
    <xf numFmtId="0" fontId="37" fillId="0" borderId="0" xfId="60" applyFont="1" applyFill="1" applyBorder="1" applyAlignment="1">
      <alignment vertical="center" shrinkToFit="1"/>
    </xf>
    <xf numFmtId="0" fontId="37" fillId="0" borderId="92" xfId="60" applyFont="1" applyFill="1" applyBorder="1" applyAlignment="1">
      <alignment vertical="center" shrinkToFit="1"/>
    </xf>
    <xf numFmtId="0" fontId="37" fillId="0" borderId="56" xfId="69" applyFont="1" applyFill="1" applyBorder="1" applyAlignment="1">
      <alignment horizontal="center" vertical="center" shrinkToFit="1"/>
    </xf>
    <xf numFmtId="0" fontId="37" fillId="0" borderId="19" xfId="69" applyFont="1" applyFill="1" applyBorder="1" applyAlignment="1">
      <alignment horizontal="center" vertical="center" shrinkToFit="1"/>
    </xf>
    <xf numFmtId="0" fontId="37" fillId="0" borderId="57" xfId="69" applyFont="1" applyFill="1" applyBorder="1" applyAlignment="1">
      <alignment horizontal="center" vertical="center" shrinkToFit="1"/>
    </xf>
    <xf numFmtId="0" fontId="37" fillId="0" borderId="17" xfId="69" applyFont="1" applyFill="1" applyBorder="1" applyAlignment="1">
      <alignment horizontal="center" vertical="top"/>
    </xf>
    <xf numFmtId="0" fontId="37" fillId="0" borderId="0" xfId="69" applyFont="1" applyFill="1" applyBorder="1" applyAlignment="1">
      <alignment horizontal="center" vertical="top"/>
    </xf>
    <xf numFmtId="0" fontId="64" fillId="34" borderId="0" xfId="66" applyFont="1" applyFill="1" applyBorder="1" applyAlignment="1">
      <alignment horizontal="left" vertical="center" wrapText="1"/>
    </xf>
    <xf numFmtId="0" fontId="37" fillId="0" borderId="0" xfId="69" applyFont="1" applyFill="1" applyBorder="1" applyAlignment="1">
      <alignment horizontal="left" vertical="top" wrapText="1"/>
    </xf>
    <xf numFmtId="0" fontId="37" fillId="0" borderId="0" xfId="69" applyFont="1" applyFill="1" applyAlignment="1">
      <alignment horizontal="center" vertical="top" wrapText="1"/>
    </xf>
    <xf numFmtId="0" fontId="37" fillId="0" borderId="17" xfId="69" applyFont="1" applyFill="1" applyBorder="1" applyAlignment="1">
      <alignment horizontal="center"/>
    </xf>
    <xf numFmtId="0" fontId="37" fillId="0" borderId="0" xfId="69" applyFont="1" applyFill="1" applyBorder="1" applyAlignment="1">
      <alignment horizontal="center"/>
    </xf>
    <xf numFmtId="0" fontId="37" fillId="0" borderId="0" xfId="69" applyFont="1" applyFill="1" applyAlignment="1">
      <alignment horizontal="center" vertical="top"/>
    </xf>
    <xf numFmtId="0" fontId="37" fillId="0" borderId="42" xfId="66" applyFont="1" applyFill="1" applyBorder="1" applyAlignment="1">
      <alignment horizontal="center" vertical="center"/>
    </xf>
    <xf numFmtId="0" fontId="37" fillId="0" borderId="43" xfId="66" applyFont="1" applyFill="1" applyBorder="1" applyAlignment="1">
      <alignment horizontal="center" vertical="center"/>
    </xf>
    <xf numFmtId="0" fontId="37" fillId="0" borderId="49" xfId="66" applyFont="1" applyFill="1" applyBorder="1" applyAlignment="1">
      <alignment horizontal="center" vertical="center"/>
    </xf>
    <xf numFmtId="0" fontId="37" fillId="0" borderId="17" xfId="66" applyFont="1" applyFill="1" applyBorder="1" applyAlignment="1">
      <alignment horizontal="center" vertical="center"/>
    </xf>
    <xf numFmtId="0" fontId="37" fillId="0" borderId="0" xfId="66" applyFont="1" applyFill="1" applyBorder="1" applyAlignment="1">
      <alignment horizontal="center" vertical="center"/>
    </xf>
    <xf numFmtId="0" fontId="37" fillId="0" borderId="11" xfId="66" applyFont="1" applyFill="1" applyBorder="1" applyAlignment="1">
      <alignment horizontal="center" vertical="center"/>
    </xf>
    <xf numFmtId="0" fontId="37" fillId="0" borderId="56" xfId="66" applyFont="1" applyFill="1" applyBorder="1" applyAlignment="1">
      <alignment horizontal="center" vertical="center"/>
    </xf>
    <xf numFmtId="0" fontId="37" fillId="0" borderId="164" xfId="66" applyFont="1" applyFill="1" applyBorder="1" applyAlignment="1">
      <alignment horizontal="center" vertical="center"/>
    </xf>
    <xf numFmtId="0" fontId="37" fillId="0" borderId="165" xfId="66" applyFont="1" applyFill="1" applyBorder="1" applyAlignment="1">
      <alignment horizontal="center" vertical="center"/>
    </xf>
    <xf numFmtId="0" fontId="37" fillId="0" borderId="43" xfId="69" applyFont="1" applyFill="1" applyBorder="1" applyAlignment="1">
      <alignment vertical="top" wrapText="1"/>
    </xf>
    <xf numFmtId="0" fontId="37" fillId="0" borderId="49" xfId="69" applyFont="1" applyFill="1" applyBorder="1" applyAlignment="1">
      <alignment vertical="top" wrapText="1"/>
    </xf>
    <xf numFmtId="0" fontId="37" fillId="0" borderId="68" xfId="69" applyFont="1" applyFill="1" applyBorder="1" applyAlignment="1">
      <alignment horizontal="left" vertical="center" wrapText="1"/>
    </xf>
    <xf numFmtId="0" fontId="37" fillId="0" borderId="0" xfId="69" applyFont="1" applyFill="1" applyBorder="1" applyAlignment="1">
      <alignment horizontal="left" vertical="center" wrapText="1"/>
    </xf>
    <xf numFmtId="0" fontId="37" fillId="0" borderId="42" xfId="69" applyFont="1" applyFill="1" applyBorder="1" applyAlignment="1">
      <alignment horizontal="center" vertical="top"/>
    </xf>
    <xf numFmtId="0" fontId="37" fillId="0" borderId="43" xfId="69" applyFont="1" applyFill="1" applyBorder="1" applyAlignment="1">
      <alignment horizontal="center" vertical="top"/>
    </xf>
    <xf numFmtId="0" fontId="37" fillId="0" borderId="42" xfId="66" applyFont="1" applyFill="1" applyBorder="1" applyAlignment="1">
      <alignment horizontal="center" vertical="center" wrapText="1"/>
    </xf>
    <xf numFmtId="0" fontId="37" fillId="0" borderId="43" xfId="66" applyFont="1" applyFill="1" applyBorder="1" applyAlignment="1">
      <alignment horizontal="center" vertical="center" wrapText="1"/>
    </xf>
    <xf numFmtId="0" fontId="37" fillId="0" borderId="49" xfId="66" applyFont="1" applyFill="1" applyBorder="1" applyAlignment="1">
      <alignment horizontal="center" vertical="center" wrapText="1"/>
    </xf>
    <xf numFmtId="0" fontId="37" fillId="0" borderId="10" xfId="66" applyFont="1" applyFill="1" applyBorder="1" applyAlignment="1">
      <alignment horizontal="center" vertical="center" wrapText="1"/>
    </xf>
    <xf numFmtId="0" fontId="37" fillId="0" borderId="83" xfId="66" applyFont="1" applyFill="1" applyBorder="1" applyAlignment="1">
      <alignment horizontal="left" vertical="center" wrapText="1"/>
    </xf>
    <xf numFmtId="0" fontId="37" fillId="0" borderId="80" xfId="66" applyFont="1" applyFill="1" applyBorder="1" applyAlignment="1">
      <alignment horizontal="center" vertical="top"/>
    </xf>
    <xf numFmtId="0" fontId="37" fillId="0" borderId="0" xfId="66" applyFont="1" applyFill="1" applyBorder="1" applyAlignment="1">
      <alignment horizontal="center" vertical="top"/>
    </xf>
    <xf numFmtId="0" fontId="37" fillId="0" borderId="81" xfId="69" applyFont="1" applyFill="1" applyBorder="1" applyAlignment="1">
      <alignment horizontal="left" vertical="top" wrapText="1"/>
    </xf>
    <xf numFmtId="0" fontId="37" fillId="0" borderId="108" xfId="60" applyFont="1" applyFill="1" applyBorder="1" applyAlignment="1">
      <alignment horizontal="center" vertical="center"/>
    </xf>
    <xf numFmtId="0" fontId="37" fillId="0" borderId="109" xfId="60" applyFont="1" applyFill="1" applyBorder="1" applyAlignment="1">
      <alignment horizontal="center" vertical="center"/>
    </xf>
    <xf numFmtId="0" fontId="37" fillId="0" borderId="110" xfId="60" applyFont="1" applyFill="1" applyBorder="1" applyAlignment="1">
      <alignment horizontal="center" vertical="center"/>
    </xf>
    <xf numFmtId="177" fontId="39" fillId="0" borderId="152" xfId="69" applyNumberFormat="1" applyFont="1" applyFill="1" applyBorder="1" applyAlignment="1" applyProtection="1">
      <alignment horizontal="center" vertical="center" shrinkToFit="1"/>
      <protection locked="0"/>
    </xf>
    <xf numFmtId="177" fontId="39" fillId="0" borderId="153" xfId="69" applyNumberFormat="1" applyFont="1" applyFill="1" applyBorder="1" applyAlignment="1" applyProtection="1">
      <alignment horizontal="center" vertical="center" shrinkToFit="1"/>
      <protection locked="0"/>
    </xf>
    <xf numFmtId="177" fontId="39" fillId="0" borderId="154" xfId="69" applyNumberFormat="1" applyFont="1" applyFill="1" applyBorder="1" applyAlignment="1" applyProtection="1">
      <alignment horizontal="center" vertical="center" shrinkToFit="1"/>
      <protection locked="0"/>
    </xf>
    <xf numFmtId="0" fontId="37" fillId="0" borderId="50" xfId="60" applyFont="1" applyFill="1" applyBorder="1" applyAlignment="1">
      <alignment vertical="center"/>
    </xf>
    <xf numFmtId="0" fontId="37" fillId="0" borderId="15" xfId="60" applyFont="1" applyFill="1" applyBorder="1" applyAlignment="1">
      <alignment vertical="center"/>
    </xf>
    <xf numFmtId="0" fontId="37" fillId="0" borderId="14" xfId="60" applyFont="1" applyFill="1" applyBorder="1" applyAlignment="1">
      <alignment vertical="center"/>
    </xf>
    <xf numFmtId="0" fontId="37" fillId="0" borderId="58" xfId="60" applyFont="1" applyFill="1" applyBorder="1" applyAlignment="1">
      <alignment vertical="center"/>
    </xf>
    <xf numFmtId="0" fontId="37" fillId="0" borderId="59" xfId="60" applyFont="1" applyFill="1" applyBorder="1" applyAlignment="1">
      <alignment vertical="center"/>
    </xf>
    <xf numFmtId="0" fontId="37" fillId="0" borderId="175" xfId="60" applyFont="1" applyFill="1" applyBorder="1" applyAlignment="1">
      <alignment vertical="center"/>
    </xf>
    <xf numFmtId="0" fontId="37" fillId="0" borderId="56" xfId="60" applyFont="1" applyFill="1" applyBorder="1" applyAlignment="1">
      <alignment horizontal="center" vertical="center"/>
    </xf>
    <xf numFmtId="0" fontId="37" fillId="0" borderId="164" xfId="60" applyFont="1" applyFill="1" applyBorder="1" applyAlignment="1">
      <alignment horizontal="center" vertical="center"/>
    </xf>
    <xf numFmtId="0" fontId="37" fillId="0" borderId="34" xfId="60" applyFont="1" applyFill="1" applyBorder="1" applyAlignment="1">
      <alignment horizontal="center" vertical="center"/>
    </xf>
    <xf numFmtId="0" fontId="37" fillId="0" borderId="106" xfId="60" applyFont="1" applyFill="1" applyBorder="1" applyAlignment="1">
      <alignment vertical="center" wrapText="1"/>
    </xf>
    <xf numFmtId="0" fontId="37" fillId="0" borderId="15" xfId="60" applyFont="1" applyFill="1" applyBorder="1" applyAlignment="1">
      <alignment vertical="center" wrapText="1"/>
    </xf>
    <xf numFmtId="0" fontId="37" fillId="0" borderId="14" xfId="60" applyFont="1" applyFill="1" applyBorder="1" applyAlignment="1">
      <alignment vertical="center" wrapText="1"/>
    </xf>
    <xf numFmtId="0" fontId="37" fillId="0" borderId="41" xfId="69" applyFont="1" applyFill="1" applyBorder="1" applyAlignment="1">
      <alignment horizontal="center" vertical="center" wrapText="1"/>
    </xf>
    <xf numFmtId="0" fontId="37" fillId="0" borderId="35" xfId="69" applyFont="1" applyFill="1" applyBorder="1" applyAlignment="1">
      <alignment horizontal="center" vertical="center" wrapText="1"/>
    </xf>
    <xf numFmtId="0" fontId="37" fillId="0" borderId="89" xfId="69" applyFont="1" applyFill="1" applyBorder="1" applyAlignment="1">
      <alignment horizontal="center" vertical="center" wrapText="1"/>
    </xf>
    <xf numFmtId="0" fontId="37" fillId="0" borderId="42" xfId="60" applyFont="1" applyFill="1" applyBorder="1" applyAlignment="1">
      <alignment vertical="center"/>
    </xf>
    <xf numFmtId="0" fontId="37" fillId="0" borderId="43" xfId="60" applyFont="1" applyFill="1" applyBorder="1" applyAlignment="1">
      <alignment vertical="center"/>
    </xf>
    <xf numFmtId="0" fontId="37" fillId="0" borderId="134" xfId="60" applyFont="1" applyFill="1" applyBorder="1" applyAlignment="1">
      <alignment vertical="center"/>
    </xf>
    <xf numFmtId="0" fontId="37" fillId="0" borderId="65" xfId="60" applyFont="1" applyFill="1" applyBorder="1" applyAlignment="1">
      <alignment vertical="center" wrapText="1"/>
    </xf>
    <xf numFmtId="0" fontId="37" fillId="0" borderId="127" xfId="60" applyFont="1" applyFill="1" applyBorder="1" applyAlignment="1">
      <alignment vertical="center" wrapText="1"/>
    </xf>
    <xf numFmtId="0" fontId="37" fillId="0" borderId="130" xfId="60" applyFont="1" applyFill="1" applyBorder="1" applyAlignment="1">
      <alignment vertical="center" wrapText="1"/>
    </xf>
    <xf numFmtId="0" fontId="37" fillId="0" borderId="106" xfId="60" applyFont="1" applyFill="1" applyBorder="1" applyAlignment="1">
      <alignment vertical="center" shrinkToFit="1"/>
    </xf>
    <xf numFmtId="0" fontId="37" fillId="0" borderId="15" xfId="60" applyFont="1" applyFill="1" applyBorder="1" applyAlignment="1">
      <alignment vertical="center" shrinkToFit="1"/>
    </xf>
    <xf numFmtId="0" fontId="37" fillId="0" borderId="14" xfId="60" applyFont="1" applyFill="1" applyBorder="1" applyAlignment="1">
      <alignment vertical="center" shrinkToFit="1"/>
    </xf>
    <xf numFmtId="0" fontId="37" fillId="0" borderId="0" xfId="69" applyFont="1" applyFill="1" applyAlignment="1">
      <alignment vertical="top" wrapText="1"/>
    </xf>
    <xf numFmtId="0" fontId="37" fillId="0" borderId="17" xfId="60" applyFont="1" applyFill="1" applyBorder="1" applyAlignment="1">
      <alignment vertical="center"/>
    </xf>
    <xf numFmtId="0" fontId="37" fillId="0" borderId="0" xfId="60" applyFont="1" applyFill="1" applyBorder="1" applyAlignment="1">
      <alignment vertical="center"/>
    </xf>
    <xf numFmtId="0" fontId="37" fillId="0" borderId="92" xfId="60" applyFont="1" applyFill="1" applyBorder="1" applyAlignment="1">
      <alignment vertical="center"/>
    </xf>
    <xf numFmtId="0" fontId="37" fillId="0" borderId="51" xfId="60" applyFont="1" applyFill="1" applyBorder="1" applyAlignment="1">
      <alignment vertical="center"/>
    </xf>
    <xf numFmtId="0" fontId="37" fillId="0" borderId="127" xfId="60" applyFont="1" applyFill="1" applyBorder="1" applyAlignment="1">
      <alignment vertical="center"/>
    </xf>
    <xf numFmtId="0" fontId="37" fillId="0" borderId="130" xfId="60" applyFont="1" applyFill="1" applyBorder="1" applyAlignment="1">
      <alignment vertical="center"/>
    </xf>
    <xf numFmtId="0" fontId="37" fillId="0" borderId="56" xfId="69" applyFont="1" applyFill="1" applyBorder="1" applyAlignment="1">
      <alignment horizontal="center" vertical="top"/>
    </xf>
    <xf numFmtId="0" fontId="37" fillId="0" borderId="164" xfId="69" applyFont="1" applyFill="1" applyBorder="1" applyAlignment="1">
      <alignment horizontal="center" vertical="top"/>
    </xf>
    <xf numFmtId="0" fontId="37" fillId="0" borderId="164" xfId="69" applyFont="1" applyFill="1" applyBorder="1" applyAlignment="1">
      <alignment vertical="top" wrapText="1"/>
    </xf>
    <xf numFmtId="0" fontId="37" fillId="0" borderId="41" xfId="69" applyFont="1" applyFill="1" applyBorder="1" applyAlignment="1">
      <alignment horizontal="center" vertical="top"/>
    </xf>
    <xf numFmtId="0" fontId="37" fillId="0" borderId="35" xfId="69" applyFont="1" applyFill="1" applyBorder="1" applyAlignment="1">
      <alignment horizontal="center" vertical="top"/>
    </xf>
    <xf numFmtId="0" fontId="37" fillId="0" borderId="81" xfId="69" applyFont="1" applyFill="1" applyBorder="1" applyAlignment="1">
      <alignment vertical="top" wrapText="1"/>
    </xf>
    <xf numFmtId="0" fontId="37" fillId="0" borderId="164" xfId="66" applyFont="1" applyFill="1" applyBorder="1" applyAlignment="1">
      <alignment horizontal="center"/>
    </xf>
    <xf numFmtId="0" fontId="37" fillId="0" borderId="0" xfId="66" applyFont="1" applyFill="1" applyBorder="1" applyAlignment="1">
      <alignment horizontal="center"/>
    </xf>
    <xf numFmtId="0" fontId="37" fillId="0" borderId="51" xfId="60" applyFont="1" applyFill="1" applyBorder="1" applyAlignment="1">
      <alignment vertical="center" wrapText="1" shrinkToFit="1"/>
    </xf>
    <xf numFmtId="0" fontId="37" fillId="0" borderId="127" xfId="60" applyFont="1" applyFill="1" applyBorder="1" applyAlignment="1">
      <alignment vertical="center" shrinkToFit="1"/>
    </xf>
    <xf numFmtId="0" fontId="37" fillId="0" borderId="130" xfId="60" applyFont="1" applyFill="1" applyBorder="1" applyAlignment="1">
      <alignment vertical="center" shrinkToFit="1"/>
    </xf>
    <xf numFmtId="0" fontId="37" fillId="0" borderId="0" xfId="69" applyFont="1" applyFill="1" applyAlignment="1">
      <alignment wrapText="1"/>
    </xf>
    <xf numFmtId="0" fontId="64" fillId="34" borderId="0" xfId="61" applyFont="1" applyFill="1" applyAlignment="1">
      <alignment vertical="center"/>
    </xf>
    <xf numFmtId="0" fontId="37" fillId="0" borderId="42" xfId="67" applyFont="1" applyFill="1" applyBorder="1" applyAlignment="1">
      <alignment horizontal="center" vertical="center"/>
    </xf>
    <xf numFmtId="0" fontId="37" fillId="0" borderId="43" xfId="67" applyFont="1" applyFill="1" applyBorder="1" applyAlignment="1">
      <alignment horizontal="center" vertical="center"/>
    </xf>
    <xf numFmtId="0" fontId="37" fillId="0" borderId="49" xfId="67" applyFont="1" applyFill="1" applyBorder="1" applyAlignment="1">
      <alignment horizontal="center" vertical="center"/>
    </xf>
    <xf numFmtId="0" fontId="37" fillId="0" borderId="19" xfId="69" applyFont="1" applyFill="1" applyBorder="1" applyAlignment="1">
      <alignment horizontal="right"/>
    </xf>
    <xf numFmtId="0" fontId="37" fillId="0" borderId="41" xfId="61" applyFont="1" applyFill="1" applyBorder="1" applyAlignment="1">
      <alignment horizontal="center" vertical="center" shrinkToFit="1"/>
    </xf>
    <xf numFmtId="0" fontId="37" fillId="0" borderId="35" xfId="61" applyFont="1" applyFill="1" applyBorder="1" applyAlignment="1">
      <alignment horizontal="center" vertical="center" shrinkToFit="1"/>
    </xf>
    <xf numFmtId="0" fontId="37" fillId="0" borderId="89" xfId="61" applyFont="1" applyFill="1" applyBorder="1" applyAlignment="1">
      <alignment horizontal="center" vertical="center" shrinkToFit="1"/>
    </xf>
    <xf numFmtId="0" fontId="37" fillId="0" borderId="0" xfId="69" applyFont="1" applyFill="1" applyAlignment="1">
      <alignment vertical="center" wrapText="1"/>
    </xf>
    <xf numFmtId="0" fontId="37" fillId="0" borderId="43" xfId="67" applyFont="1" applyFill="1" applyBorder="1" applyAlignment="1">
      <alignment horizontal="center" vertical="center" wrapText="1"/>
    </xf>
    <xf numFmtId="0" fontId="37" fillId="0" borderId="49" xfId="67" applyFont="1" applyFill="1" applyBorder="1" applyAlignment="1">
      <alignment horizontal="center" vertical="center" wrapText="1"/>
    </xf>
    <xf numFmtId="0" fontId="37" fillId="0" borderId="41" xfId="61" applyFont="1" applyFill="1" applyBorder="1" applyAlignment="1">
      <alignment horizontal="left" vertical="center"/>
    </xf>
    <xf numFmtId="0" fontId="37" fillId="0" borderId="35" xfId="61" applyFont="1" applyFill="1" applyBorder="1" applyAlignment="1">
      <alignment horizontal="left" vertical="center"/>
    </xf>
    <xf numFmtId="0" fontId="37" fillId="0" borderId="41" xfId="60" applyFont="1" applyFill="1" applyBorder="1" applyAlignment="1">
      <alignment vertical="center"/>
    </xf>
    <xf numFmtId="0" fontId="37" fillId="0" borderId="35" xfId="60" applyFont="1" applyFill="1" applyBorder="1" applyAlignment="1">
      <alignment vertical="center"/>
    </xf>
    <xf numFmtId="0" fontId="37" fillId="0" borderId="71" xfId="60" applyFont="1" applyFill="1" applyBorder="1" applyAlignment="1">
      <alignment vertical="center"/>
    </xf>
    <xf numFmtId="0" fontId="37" fillId="0" borderId="41" xfId="61" applyFont="1" applyFill="1" applyBorder="1" applyAlignment="1">
      <alignment horizontal="center" vertical="center"/>
    </xf>
    <xf numFmtId="0" fontId="37" fillId="0" borderId="35" xfId="61" applyFont="1" applyFill="1" applyBorder="1" applyAlignment="1">
      <alignment horizontal="center" vertical="center"/>
    </xf>
    <xf numFmtId="0" fontId="37" fillId="0" borderId="89" xfId="61" applyFont="1" applyFill="1" applyBorder="1" applyAlignment="1">
      <alignment horizontal="center" vertical="center"/>
    </xf>
    <xf numFmtId="0" fontId="41" fillId="0" borderId="42" xfId="61" applyFont="1" applyFill="1" applyBorder="1" applyAlignment="1">
      <alignment horizontal="center" vertical="center" wrapText="1"/>
    </xf>
    <xf numFmtId="0" fontId="41" fillId="0" borderId="43" xfId="61" applyFont="1" applyFill="1" applyBorder="1" applyAlignment="1">
      <alignment horizontal="center" vertical="center" wrapText="1"/>
    </xf>
    <xf numFmtId="0" fontId="41" fillId="0" borderId="49" xfId="61" applyFont="1" applyFill="1" applyBorder="1" applyAlignment="1">
      <alignment horizontal="center" vertical="center" wrapText="1"/>
    </xf>
    <xf numFmtId="0" fontId="41" fillId="0" borderId="17" xfId="0" applyFont="1" applyFill="1" applyBorder="1" applyAlignment="1">
      <alignment horizontal="left" vertical="center" wrapText="1" shrinkToFit="1"/>
    </xf>
    <xf numFmtId="0" fontId="41" fillId="0" borderId="0" xfId="0" applyFont="1" applyFill="1" applyBorder="1" applyAlignment="1">
      <alignment horizontal="left" vertical="center" shrinkToFit="1"/>
    </xf>
    <xf numFmtId="0" fontId="41" fillId="0" borderId="11" xfId="0" applyFont="1" applyFill="1" applyBorder="1" applyAlignment="1">
      <alignment horizontal="left" vertical="center" shrinkToFit="1"/>
    </xf>
    <xf numFmtId="0" fontId="41" fillId="0" borderId="17" xfId="0" applyFont="1" applyFill="1" applyBorder="1" applyAlignment="1">
      <alignment horizontal="right" vertical="center" wrapText="1" shrinkToFit="1"/>
    </xf>
    <xf numFmtId="0" fontId="41" fillId="0" borderId="0" xfId="0" applyFont="1" applyFill="1" applyBorder="1" applyAlignment="1">
      <alignment horizontal="right" vertical="center" shrinkToFit="1"/>
    </xf>
    <xf numFmtId="0" fontId="41" fillId="0" borderId="11" xfId="0" applyFont="1" applyFill="1" applyBorder="1" applyAlignment="1">
      <alignment horizontal="right" vertical="center" shrinkToFit="1"/>
    </xf>
    <xf numFmtId="0" fontId="37" fillId="0" borderId="42" xfId="61" applyFont="1" applyFill="1" applyBorder="1" applyAlignment="1">
      <alignment horizontal="center" vertical="center"/>
    </xf>
    <xf numFmtId="0" fontId="37" fillId="0" borderId="43" xfId="61" applyFont="1" applyFill="1" applyBorder="1" applyAlignment="1">
      <alignment horizontal="center" vertical="center"/>
    </xf>
    <xf numFmtId="0" fontId="37" fillId="0" borderId="49" xfId="61" applyFont="1" applyFill="1" applyBorder="1" applyAlignment="1">
      <alignment horizontal="center" vertical="center"/>
    </xf>
    <xf numFmtId="0" fontId="37" fillId="0" borderId="17" xfId="61" applyFont="1" applyFill="1" applyBorder="1" applyAlignment="1">
      <alignment horizontal="center" vertical="center"/>
    </xf>
    <xf numFmtId="0" fontId="37" fillId="0" borderId="0" xfId="61" applyFont="1" applyFill="1" applyBorder="1" applyAlignment="1">
      <alignment horizontal="center" vertical="center"/>
    </xf>
    <xf numFmtId="0" fontId="37" fillId="0" borderId="11" xfId="61" applyFont="1" applyFill="1" applyBorder="1" applyAlignment="1">
      <alignment horizontal="center" vertical="center"/>
    </xf>
    <xf numFmtId="0" fontId="37" fillId="0" borderId="56" xfId="61" applyFont="1" applyFill="1" applyBorder="1" applyAlignment="1">
      <alignment horizontal="center" vertical="center"/>
    </xf>
    <xf numFmtId="0" fontId="37" fillId="0" borderId="164" xfId="61" applyFont="1" applyFill="1" applyBorder="1" applyAlignment="1">
      <alignment horizontal="center" vertical="center"/>
    </xf>
    <xf numFmtId="0" fontId="37" fillId="0" borderId="165" xfId="61" applyFont="1" applyFill="1" applyBorder="1" applyAlignment="1">
      <alignment horizontal="center" vertical="center"/>
    </xf>
    <xf numFmtId="0" fontId="37" fillId="0" borderId="42" xfId="67" applyFont="1" applyFill="1" applyBorder="1" applyAlignment="1">
      <alignment horizontal="center" vertical="center" wrapText="1" shrinkToFit="1"/>
    </xf>
    <xf numFmtId="0" fontId="37" fillId="0" borderId="43" xfId="67" applyFont="1" applyFill="1" applyBorder="1" applyAlignment="1">
      <alignment horizontal="center" vertical="center" wrapText="1" shrinkToFit="1"/>
    </xf>
    <xf numFmtId="0" fontId="37" fillId="0" borderId="49" xfId="67" applyFont="1" applyFill="1" applyBorder="1" applyAlignment="1">
      <alignment horizontal="center" vertical="center" wrapText="1" shrinkToFit="1"/>
    </xf>
    <xf numFmtId="0" fontId="37" fillId="0" borderId="17" xfId="67" applyFont="1" applyFill="1" applyBorder="1" applyAlignment="1">
      <alignment horizontal="center" vertical="center" wrapText="1" shrinkToFit="1"/>
    </xf>
    <xf numFmtId="0" fontId="37" fillId="0" borderId="0" xfId="67" applyFont="1" applyFill="1" applyBorder="1" applyAlignment="1">
      <alignment horizontal="center" vertical="center" wrapText="1" shrinkToFit="1"/>
    </xf>
    <xf numFmtId="0" fontId="37" fillId="0" borderId="11" xfId="67" applyFont="1" applyFill="1" applyBorder="1" applyAlignment="1">
      <alignment horizontal="center" vertical="center" wrapText="1" shrinkToFit="1"/>
    </xf>
    <xf numFmtId="0" fontId="41" fillId="0" borderId="29" xfId="61" applyFont="1" applyFill="1" applyBorder="1" applyAlignment="1">
      <alignment horizontal="right"/>
    </xf>
    <xf numFmtId="0" fontId="41" fillId="0" borderId="20" xfId="61" applyFont="1" applyFill="1" applyBorder="1" applyAlignment="1">
      <alignment horizontal="right"/>
    </xf>
    <xf numFmtId="0" fontId="41" fillId="0" borderId="28" xfId="61" applyFont="1" applyFill="1" applyBorder="1" applyAlignment="1">
      <alignment horizontal="right"/>
    </xf>
    <xf numFmtId="0" fontId="37" fillId="0" borderId="42" xfId="61" applyFont="1" applyFill="1" applyBorder="1" applyAlignment="1">
      <alignment vertical="center" wrapText="1"/>
    </xf>
    <xf numFmtId="0" fontId="37" fillId="0" borderId="43" xfId="61" applyFont="1" applyFill="1" applyBorder="1" applyAlignment="1">
      <alignment vertical="center" wrapText="1"/>
    </xf>
    <xf numFmtId="0" fontId="37" fillId="0" borderId="17" xfId="61" applyFont="1" applyFill="1" applyBorder="1" applyAlignment="1">
      <alignment vertical="center" wrapText="1"/>
    </xf>
    <xf numFmtId="0" fontId="37" fillId="0" borderId="0" xfId="61" applyFont="1" applyFill="1" applyBorder="1" applyAlignment="1">
      <alignment vertical="center" wrapText="1"/>
    </xf>
    <xf numFmtId="0" fontId="37" fillId="0" borderId="179" xfId="61" applyFont="1" applyFill="1" applyBorder="1" applyAlignment="1">
      <alignment vertical="center" wrapText="1"/>
    </xf>
    <xf numFmtId="0" fontId="37" fillId="0" borderId="164" xfId="61" applyFont="1" applyFill="1" applyBorder="1" applyAlignment="1">
      <alignment vertical="center" wrapText="1"/>
    </xf>
    <xf numFmtId="0" fontId="46" fillId="0" borderId="10" xfId="61" quotePrefix="1" applyFont="1" applyFill="1" applyBorder="1" applyAlignment="1">
      <alignment horizontal="center" vertical="center" wrapText="1" shrinkToFit="1"/>
    </xf>
    <xf numFmtId="0" fontId="46" fillId="0" borderId="41" xfId="61" quotePrefix="1" applyFont="1" applyFill="1" applyBorder="1" applyAlignment="1">
      <alignment horizontal="center" vertical="center" wrapText="1" shrinkToFit="1"/>
    </xf>
    <xf numFmtId="0" fontId="46" fillId="0" borderId="35" xfId="61" applyFont="1" applyFill="1" applyBorder="1" applyAlignment="1">
      <alignment vertical="center" wrapText="1" shrinkToFit="1"/>
    </xf>
    <xf numFmtId="0" fontId="46" fillId="0" borderId="71" xfId="61" applyFont="1" applyFill="1" applyBorder="1" applyAlignment="1">
      <alignment vertical="center" wrapText="1" shrinkToFit="1"/>
    </xf>
    <xf numFmtId="0" fontId="46" fillId="0" borderId="35" xfId="61" applyFont="1" applyFill="1" applyBorder="1" applyAlignment="1">
      <alignment vertical="center" shrinkToFit="1"/>
    </xf>
    <xf numFmtId="0" fontId="46" fillId="0" borderId="71" xfId="61" applyFont="1" applyFill="1" applyBorder="1" applyAlignment="1">
      <alignment vertical="center" shrinkToFit="1"/>
    </xf>
    <xf numFmtId="0" fontId="46" fillId="0" borderId="35" xfId="61" quotePrefix="1" applyFont="1" applyFill="1" applyBorder="1" applyAlignment="1">
      <alignment vertical="center" wrapText="1" shrinkToFit="1"/>
    </xf>
    <xf numFmtId="0" fontId="46" fillId="0" borderId="111" xfId="61" applyFont="1" applyFill="1" applyBorder="1" applyAlignment="1">
      <alignment vertical="center" wrapText="1"/>
    </xf>
    <xf numFmtId="0" fontId="46" fillId="0" borderId="35" xfId="61" applyFont="1" applyFill="1" applyBorder="1" applyAlignment="1">
      <alignment vertical="center" wrapText="1"/>
    </xf>
    <xf numFmtId="0" fontId="46" fillId="0" borderId="71" xfId="61" applyFont="1" applyFill="1" applyBorder="1" applyAlignment="1">
      <alignment vertical="center" wrapText="1"/>
    </xf>
    <xf numFmtId="0" fontId="37" fillId="0" borderId="42" xfId="52" applyFont="1" applyFill="1" applyBorder="1" applyAlignment="1">
      <alignment horizontal="center" vertical="center" textRotation="255" shrinkToFit="1"/>
    </xf>
    <xf numFmtId="0" fontId="37" fillId="0" borderId="43" xfId="52" applyFont="1" applyFill="1" applyBorder="1" applyAlignment="1">
      <alignment horizontal="center" vertical="center" textRotation="255" shrinkToFit="1"/>
    </xf>
    <xf numFmtId="0" fontId="37" fillId="0" borderId="49" xfId="52" applyFont="1" applyFill="1" applyBorder="1" applyAlignment="1">
      <alignment horizontal="center" vertical="center" textRotation="255" shrinkToFit="1"/>
    </xf>
    <xf numFmtId="0" fontId="37" fillId="0" borderId="17" xfId="52" applyFont="1" applyFill="1" applyBorder="1" applyAlignment="1">
      <alignment horizontal="center" vertical="center" textRotation="255" shrinkToFit="1"/>
    </xf>
    <xf numFmtId="0" fontId="37" fillId="0" borderId="0" xfId="52" applyFont="1" applyFill="1" applyBorder="1" applyAlignment="1">
      <alignment horizontal="center" vertical="center" textRotation="255" shrinkToFit="1"/>
    </xf>
    <xf numFmtId="0" fontId="37" fillId="0" borderId="11" xfId="52" applyFont="1" applyFill="1" applyBorder="1" applyAlignment="1">
      <alignment horizontal="center" vertical="center" textRotation="255" shrinkToFit="1"/>
    </xf>
    <xf numFmtId="0" fontId="37" fillId="0" borderId="56" xfId="52" applyFont="1" applyFill="1" applyBorder="1" applyAlignment="1">
      <alignment horizontal="center" vertical="center" textRotation="255" shrinkToFit="1"/>
    </xf>
    <xf numFmtId="0" fontId="37" fillId="0" borderId="19" xfId="52" applyFont="1" applyFill="1" applyBorder="1" applyAlignment="1">
      <alignment horizontal="center" vertical="center" textRotation="255" shrinkToFit="1"/>
    </xf>
    <xf numFmtId="0" fontId="37" fillId="0" borderId="57" xfId="52" applyFont="1" applyFill="1" applyBorder="1" applyAlignment="1">
      <alignment horizontal="center" vertical="center" textRotation="255" shrinkToFit="1"/>
    </xf>
    <xf numFmtId="0" fontId="37" fillId="0" borderId="131" xfId="52" applyFont="1" applyFill="1" applyBorder="1" applyAlignment="1">
      <alignment vertical="center" shrinkToFit="1"/>
    </xf>
    <xf numFmtId="0" fontId="37" fillId="0" borderId="125" xfId="52" applyFont="1" applyFill="1" applyBorder="1" applyAlignment="1">
      <alignment vertical="center" shrinkToFit="1"/>
    </xf>
    <xf numFmtId="0" fontId="44" fillId="0" borderId="125" xfId="52" applyFont="1" applyFill="1" applyBorder="1" applyAlignment="1">
      <alignment horizontal="right" shrinkToFit="1"/>
    </xf>
    <xf numFmtId="0" fontId="44" fillId="0" borderId="126" xfId="52" applyFont="1" applyFill="1" applyBorder="1" applyAlignment="1">
      <alignment horizontal="right" shrinkToFit="1"/>
    </xf>
    <xf numFmtId="0" fontId="37" fillId="0" borderId="132" xfId="52" applyFont="1" applyFill="1" applyBorder="1" applyAlignment="1">
      <alignment vertical="center" shrinkToFit="1"/>
    </xf>
    <xf numFmtId="0" fontId="37" fillId="0" borderId="133" xfId="52" applyFont="1" applyFill="1" applyBorder="1" applyAlignment="1">
      <alignment vertical="center" shrinkToFit="1"/>
    </xf>
    <xf numFmtId="0" fontId="44" fillId="0" borderId="128" xfId="52" applyFont="1" applyFill="1" applyBorder="1" applyAlignment="1">
      <alignment horizontal="right" shrinkToFit="1"/>
    </xf>
    <xf numFmtId="0" fontId="44" fillId="0" borderId="129" xfId="52" applyFont="1" applyFill="1" applyBorder="1" applyAlignment="1">
      <alignment horizontal="right" shrinkToFit="1"/>
    </xf>
    <xf numFmtId="0" fontId="63" fillId="0" borderId="112" xfId="52" applyFont="1" applyFill="1" applyBorder="1" applyAlignment="1">
      <alignment horizontal="left" vertical="center" shrinkToFit="1"/>
    </xf>
    <xf numFmtId="0" fontId="63" fillId="0" borderId="113" xfId="52" applyFont="1" applyFill="1" applyBorder="1" applyAlignment="1">
      <alignment horizontal="left" vertical="center" shrinkToFit="1"/>
    </xf>
    <xf numFmtId="0" fontId="63" fillId="0" borderId="114" xfId="52" applyFont="1" applyFill="1" applyBorder="1" applyAlignment="1">
      <alignment horizontal="left" vertical="center" shrinkToFit="1"/>
    </xf>
    <xf numFmtId="0" fontId="37" fillId="0" borderId="65" xfId="52" applyFont="1" applyFill="1" applyBorder="1" applyAlignment="1">
      <alignment horizontal="left" vertical="center" shrinkToFit="1"/>
    </xf>
    <xf numFmtId="0" fontId="37" fillId="0" borderId="127" xfId="52" applyFont="1" applyFill="1" applyBorder="1" applyAlignment="1">
      <alignment horizontal="left" vertical="center" shrinkToFit="1"/>
    </xf>
    <xf numFmtId="0" fontId="37" fillId="0" borderId="15" xfId="52" applyFont="1" applyFill="1" applyBorder="1" applyAlignment="1">
      <alignment horizontal="left" vertical="center" shrinkToFit="1"/>
    </xf>
    <xf numFmtId="0" fontId="37" fillId="0" borderId="14" xfId="52" applyFont="1" applyFill="1" applyBorder="1" applyAlignment="1">
      <alignment horizontal="left" vertical="center" shrinkToFit="1"/>
    </xf>
    <xf numFmtId="0" fontId="44" fillId="0" borderId="13" xfId="52" applyFont="1" applyFill="1" applyBorder="1" applyAlignment="1">
      <alignment horizontal="right" shrinkToFit="1"/>
    </xf>
    <xf numFmtId="0" fontId="44" fillId="0" borderId="156" xfId="52" applyFont="1" applyFill="1" applyBorder="1" applyAlignment="1">
      <alignment horizontal="right" shrinkToFit="1"/>
    </xf>
    <xf numFmtId="0" fontId="37" fillId="0" borderId="106" xfId="52" applyFont="1" applyFill="1" applyBorder="1" applyAlignment="1">
      <alignment horizontal="left" vertical="center" shrinkToFit="1"/>
    </xf>
    <xf numFmtId="0" fontId="37" fillId="0" borderId="106" xfId="52" applyFont="1" applyFill="1" applyBorder="1" applyAlignment="1">
      <alignment vertical="center" shrinkToFit="1"/>
    </xf>
    <xf numFmtId="0" fontId="37" fillId="0" borderId="15" xfId="52" applyFont="1" applyFill="1" applyBorder="1" applyAlignment="1">
      <alignment vertical="center" shrinkToFit="1"/>
    </xf>
    <xf numFmtId="0" fontId="37" fillId="0" borderId="14" xfId="52" applyFont="1" applyFill="1" applyBorder="1" applyAlignment="1">
      <alignment vertical="center" shrinkToFit="1"/>
    </xf>
    <xf numFmtId="0" fontId="37" fillId="0" borderId="106"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46" fillId="0" borderId="65" xfId="52" applyFont="1" applyFill="1" applyBorder="1" applyAlignment="1">
      <alignment horizontal="left" vertical="center" shrinkToFit="1"/>
    </xf>
    <xf numFmtId="0" fontId="46" fillId="0" borderId="127" xfId="52" applyFont="1" applyFill="1" applyBorder="1" applyAlignment="1">
      <alignment horizontal="left" vertical="center" shrinkToFit="1"/>
    </xf>
    <xf numFmtId="0" fontId="46" fillId="0" borderId="130" xfId="52" applyFont="1" applyFill="1" applyBorder="1" applyAlignment="1">
      <alignment horizontal="left" vertical="center" shrinkToFit="1"/>
    </xf>
    <xf numFmtId="0" fontId="46" fillId="0" borderId="23" xfId="52" applyFont="1" applyFill="1" applyBorder="1" applyAlignment="1">
      <alignment horizontal="left" vertical="center" shrinkToFit="1"/>
    </xf>
    <xf numFmtId="0" fontId="46" fillId="0" borderId="13" xfId="52" applyFont="1" applyFill="1" applyBorder="1" applyAlignment="1">
      <alignment horizontal="left" vertical="center" shrinkToFit="1"/>
    </xf>
    <xf numFmtId="0" fontId="46" fillId="0" borderId="107" xfId="52" applyFont="1" applyFill="1" applyBorder="1" applyAlignment="1">
      <alignment horizontal="left" vertical="center" shrinkToFit="1"/>
    </xf>
    <xf numFmtId="0" fontId="63" fillId="0" borderId="41" xfId="52" applyFont="1" applyFill="1" applyBorder="1" applyAlignment="1">
      <alignment horizontal="left" vertical="center" shrinkToFit="1"/>
    </xf>
    <xf numFmtId="0" fontId="63" fillId="0" borderId="35" xfId="52" applyFont="1" applyFill="1" applyBorder="1" applyAlignment="1">
      <alignment horizontal="left" vertical="center" shrinkToFit="1"/>
    </xf>
    <xf numFmtId="0" fontId="63" fillId="0" borderId="71" xfId="52" applyFont="1" applyFill="1" applyBorder="1" applyAlignment="1">
      <alignment horizontal="left" vertical="center" shrinkToFit="1"/>
    </xf>
    <xf numFmtId="0" fontId="37" fillId="0" borderId="30" xfId="56" applyFont="1" applyFill="1" applyBorder="1" applyAlignment="1">
      <alignment horizontal="center" vertical="center"/>
    </xf>
    <xf numFmtId="0" fontId="37" fillId="0" borderId="21" xfId="56" applyFont="1" applyFill="1" applyBorder="1" applyAlignment="1">
      <alignment horizontal="center" vertical="center"/>
    </xf>
    <xf numFmtId="0" fontId="37" fillId="0" borderId="27" xfId="56" applyFont="1" applyFill="1" applyBorder="1" applyAlignment="1">
      <alignment horizontal="center" vertical="center"/>
    </xf>
    <xf numFmtId="0" fontId="37" fillId="0" borderId="12" xfId="52" applyFont="1" applyFill="1" applyBorder="1" applyAlignment="1">
      <alignment vertical="center" shrinkToFit="1"/>
    </xf>
    <xf numFmtId="0" fontId="37" fillId="0" borderId="13" xfId="52" applyFont="1" applyFill="1" applyBorder="1" applyAlignment="1">
      <alignment vertical="center" shrinkToFit="1"/>
    </xf>
    <xf numFmtId="0" fontId="64" fillId="34" borderId="0" xfId="66" applyFont="1" applyFill="1" applyBorder="1" applyAlignment="1">
      <alignment horizontal="left" vertical="center"/>
    </xf>
    <xf numFmtId="0" fontId="63" fillId="0" borderId="0" xfId="53" applyFont="1" applyFill="1" applyBorder="1" applyAlignment="1">
      <alignment vertical="top" wrapText="1"/>
    </xf>
    <xf numFmtId="0" fontId="37" fillId="0" borderId="0" xfId="53" applyFont="1" applyFill="1" applyBorder="1" applyAlignment="1">
      <alignment vertical="top" wrapText="1"/>
    </xf>
    <xf numFmtId="0" fontId="44" fillId="0" borderId="20" xfId="66" applyFont="1" applyBorder="1" applyAlignment="1">
      <alignment horizontal="center"/>
    </xf>
    <xf numFmtId="0" fontId="37" fillId="0" borderId="20" xfId="66" applyFont="1" applyBorder="1" applyAlignment="1">
      <alignment horizontal="center"/>
    </xf>
    <xf numFmtId="0" fontId="37" fillId="0" borderId="0" xfId="58" applyFont="1" applyBorder="1" applyAlignment="1">
      <alignment horizontal="right" vertical="top" wrapText="1"/>
    </xf>
    <xf numFmtId="0" fontId="70" fillId="0" borderId="0" xfId="66" applyFont="1" applyBorder="1" applyAlignment="1">
      <alignment vertical="top" wrapText="1"/>
    </xf>
    <xf numFmtId="0" fontId="70" fillId="0" borderId="0" xfId="53" applyFont="1" applyAlignment="1">
      <alignment vertical="top" wrapText="1"/>
    </xf>
    <xf numFmtId="0" fontId="37" fillId="0" borderId="0" xfId="58" applyFont="1" applyBorder="1" applyAlignment="1">
      <alignment horizontal="left" vertical="top" wrapText="1"/>
    </xf>
    <xf numFmtId="0" fontId="37" fillId="0" borderId="42" xfId="66" applyFont="1" applyBorder="1" applyAlignment="1">
      <alignment horizontal="center" vertical="center"/>
    </xf>
    <xf numFmtId="0" fontId="37" fillId="0" borderId="43" xfId="66" applyFont="1" applyBorder="1" applyAlignment="1">
      <alignment horizontal="center" vertical="center"/>
    </xf>
    <xf numFmtId="0" fontId="37" fillId="0" borderId="49" xfId="66" applyFont="1" applyBorder="1" applyAlignment="1">
      <alignment horizontal="center" vertical="center"/>
    </xf>
    <xf numFmtId="0" fontId="37" fillId="0" borderId="56" xfId="66" applyFont="1" applyBorder="1" applyAlignment="1">
      <alignment horizontal="center" vertical="center"/>
    </xf>
    <xf numFmtId="0" fontId="37" fillId="0" borderId="19" xfId="66" applyFont="1" applyBorder="1" applyAlignment="1">
      <alignment horizontal="center" vertical="center"/>
    </xf>
    <xf numFmtId="0" fontId="37" fillId="0" borderId="57" xfId="66" applyFont="1" applyBorder="1" applyAlignment="1">
      <alignment horizontal="center" vertical="center"/>
    </xf>
    <xf numFmtId="0" fontId="44" fillId="0" borderId="113" xfId="52" applyFont="1" applyFill="1" applyBorder="1" applyAlignment="1">
      <alignment horizontal="right" shrinkToFit="1"/>
    </xf>
    <xf numFmtId="0" fontId="44" fillId="0" borderId="114" xfId="52" applyFont="1" applyFill="1" applyBorder="1" applyAlignment="1">
      <alignment horizontal="right" shrinkToFit="1"/>
    </xf>
    <xf numFmtId="0" fontId="37" fillId="0" borderId="42" xfId="52" applyFont="1" applyFill="1" applyBorder="1" applyAlignment="1">
      <alignment vertical="center" shrinkToFit="1"/>
    </xf>
    <xf numFmtId="0" fontId="37" fillId="0" borderId="43" xfId="52" applyFont="1" applyFill="1" applyBorder="1" applyAlignment="1">
      <alignment vertical="center" shrinkToFit="1"/>
    </xf>
    <xf numFmtId="0" fontId="37" fillId="0" borderId="0" xfId="52" applyFont="1" applyBorder="1" applyAlignment="1">
      <alignment horizontal="center" vertical="center" textRotation="255"/>
    </xf>
    <xf numFmtId="0" fontId="63" fillId="0" borderId="56" xfId="52" applyFont="1" applyFill="1" applyBorder="1" applyAlignment="1">
      <alignment horizontal="left" vertical="center" shrinkToFit="1"/>
    </xf>
    <xf numFmtId="0" fontId="63" fillId="0" borderId="19" xfId="52" applyFont="1" applyFill="1" applyBorder="1" applyAlignment="1">
      <alignment horizontal="left" vertical="center" shrinkToFit="1"/>
    </xf>
    <xf numFmtId="0" fontId="63" fillId="0" borderId="155" xfId="52" applyFont="1" applyFill="1" applyBorder="1" applyAlignment="1">
      <alignment horizontal="left" vertical="center" shrinkToFit="1"/>
    </xf>
    <xf numFmtId="0" fontId="44" fillId="0" borderId="120" xfId="52" applyFont="1" applyFill="1" applyBorder="1" applyAlignment="1">
      <alignment horizontal="right" shrinkToFit="1"/>
    </xf>
    <xf numFmtId="0" fontId="44" fillId="0" borderId="121" xfId="52" applyFont="1" applyFill="1" applyBorder="1" applyAlignment="1">
      <alignment horizontal="right" shrinkToFit="1"/>
    </xf>
    <xf numFmtId="0" fontId="37" fillId="0" borderId="122" xfId="52" applyFont="1" applyFill="1" applyBorder="1" applyAlignment="1">
      <alignment vertical="center" shrinkToFit="1"/>
    </xf>
    <xf numFmtId="0" fontId="37" fillId="0" borderId="53" xfId="52" applyFont="1" applyFill="1" applyBorder="1" applyAlignment="1">
      <alignment vertical="center" shrinkToFit="1"/>
    </xf>
    <xf numFmtId="0" fontId="37" fillId="0" borderId="54" xfId="52" applyFont="1" applyFill="1" applyBorder="1" applyAlignment="1">
      <alignment vertical="center" shrinkToFit="1"/>
    </xf>
    <xf numFmtId="0" fontId="37" fillId="0" borderId="123" xfId="52" applyFont="1" applyFill="1" applyBorder="1" applyAlignment="1">
      <alignment vertical="center" shrinkToFit="1"/>
    </xf>
    <xf numFmtId="0" fontId="37" fillId="0" borderId="118" xfId="52" applyFont="1" applyFill="1" applyBorder="1" applyAlignment="1">
      <alignment vertical="center" shrinkToFit="1"/>
    </xf>
    <xf numFmtId="0" fontId="37" fillId="0" borderId="92" xfId="0" applyFont="1" applyFill="1" applyBorder="1" applyAlignment="1">
      <alignment horizontal="left" vertical="center" wrapText="1"/>
    </xf>
    <xf numFmtId="0" fontId="37" fillId="0" borderId="42" xfId="52" applyFont="1" applyFill="1" applyBorder="1" applyAlignment="1">
      <alignment horizontal="center" vertical="center" textRotation="255"/>
    </xf>
    <xf numFmtId="0" fontId="37" fillId="0" borderId="43" xfId="52" applyFont="1" applyFill="1" applyBorder="1" applyAlignment="1">
      <alignment horizontal="center" vertical="center" textRotation="255"/>
    </xf>
    <xf numFmtId="0" fontId="37" fillId="0" borderId="49" xfId="52" applyFont="1" applyFill="1" applyBorder="1" applyAlignment="1">
      <alignment horizontal="center" vertical="center" textRotation="255"/>
    </xf>
    <xf numFmtId="0" fontId="37" fillId="0" borderId="17" xfId="52" applyFont="1" applyFill="1" applyBorder="1" applyAlignment="1">
      <alignment horizontal="center" vertical="center" textRotation="255"/>
    </xf>
    <xf numFmtId="0" fontId="37" fillId="0" borderId="0" xfId="52" applyFont="1" applyFill="1" applyBorder="1" applyAlignment="1">
      <alignment horizontal="center" vertical="center" textRotation="255"/>
    </xf>
    <xf numFmtId="0" fontId="37" fillId="0" borderId="11" xfId="52" applyFont="1" applyFill="1" applyBorder="1" applyAlignment="1">
      <alignment horizontal="center" vertical="center" textRotation="255"/>
    </xf>
    <xf numFmtId="0" fontId="37" fillId="0" borderId="56" xfId="52" applyFont="1" applyFill="1" applyBorder="1" applyAlignment="1">
      <alignment horizontal="center" vertical="center" textRotation="255"/>
    </xf>
    <xf numFmtId="0" fontId="37" fillId="0" borderId="164" xfId="52" applyFont="1" applyFill="1" applyBorder="1" applyAlignment="1">
      <alignment horizontal="center" vertical="center" textRotation="255"/>
    </xf>
    <xf numFmtId="0" fontId="37" fillId="0" borderId="165" xfId="52" applyFont="1" applyFill="1" applyBorder="1" applyAlignment="1">
      <alignment horizontal="center" vertical="center" textRotation="255"/>
    </xf>
    <xf numFmtId="38" fontId="39" fillId="0" borderId="30" xfId="35" applyFont="1" applyFill="1" applyBorder="1" applyAlignment="1" applyProtection="1">
      <alignment horizontal="center" vertical="center" shrinkToFit="1"/>
      <protection locked="0"/>
    </xf>
    <xf numFmtId="38" fontId="39" fillId="0" borderId="22" xfId="35" applyFont="1" applyFill="1" applyBorder="1" applyAlignment="1" applyProtection="1">
      <alignment horizontal="center" vertical="center" shrinkToFit="1"/>
      <protection locked="0"/>
    </xf>
    <xf numFmtId="38" fontId="39" fillId="0" borderId="177" xfId="35" applyFont="1" applyFill="1" applyBorder="1" applyAlignment="1" applyProtection="1">
      <alignment horizontal="center" vertical="center" shrinkToFit="1"/>
      <protection locked="0"/>
    </xf>
    <xf numFmtId="38" fontId="39" fillId="0" borderId="178" xfId="35" applyFont="1" applyFill="1" applyBorder="1" applyAlignment="1" applyProtection="1">
      <alignment horizontal="center" vertical="center" shrinkToFit="1"/>
      <protection locked="0"/>
    </xf>
    <xf numFmtId="38" fontId="39" fillId="0" borderId="33" xfId="35" applyFont="1" applyFill="1" applyBorder="1" applyAlignment="1" applyProtection="1">
      <alignment horizontal="center" vertical="center" shrinkToFit="1"/>
      <protection locked="0"/>
    </xf>
    <xf numFmtId="0" fontId="37" fillId="0" borderId="112" xfId="52" applyFont="1" applyFill="1" applyBorder="1" applyAlignment="1">
      <alignment vertical="center" shrinkToFit="1"/>
    </xf>
    <xf numFmtId="0" fontId="37" fillId="0" borderId="113" xfId="52" applyFont="1" applyFill="1" applyBorder="1" applyAlignment="1">
      <alignment vertical="center" shrinkToFit="1"/>
    </xf>
    <xf numFmtId="0" fontId="37" fillId="0" borderId="115" xfId="52" applyFont="1" applyFill="1" applyBorder="1" applyAlignment="1">
      <alignment horizontal="left" vertical="center" shrinkToFit="1"/>
    </xf>
    <xf numFmtId="0" fontId="37" fillId="0" borderId="116" xfId="52" applyFont="1" applyFill="1" applyBorder="1" applyAlignment="1">
      <alignment horizontal="left" vertical="center" shrinkToFit="1"/>
    </xf>
    <xf numFmtId="0" fontId="37" fillId="0" borderId="117" xfId="52" applyFont="1" applyFill="1" applyBorder="1" applyAlignment="1">
      <alignment horizontal="left" vertical="center" shrinkToFit="1"/>
    </xf>
    <xf numFmtId="0" fontId="44" fillId="0" borderId="118" xfId="52" applyFont="1" applyFill="1" applyBorder="1" applyAlignment="1">
      <alignment horizontal="right" shrinkToFit="1"/>
    </xf>
    <xf numFmtId="0" fontId="44" fillId="0" borderId="119" xfId="52" applyFont="1" applyFill="1" applyBorder="1" applyAlignment="1">
      <alignment horizontal="right" shrinkToFit="1"/>
    </xf>
    <xf numFmtId="0" fontId="37" fillId="0" borderId="19" xfId="52" applyFont="1" applyFill="1" applyBorder="1" applyAlignment="1">
      <alignment horizontal="center" vertical="center" textRotation="255"/>
    </xf>
    <xf numFmtId="0" fontId="37" fillId="0" borderId="57" xfId="52" applyFont="1" applyFill="1" applyBorder="1" applyAlignment="1">
      <alignment horizontal="center" vertical="center" textRotation="255"/>
    </xf>
    <xf numFmtId="0" fontId="37" fillId="0" borderId="124" xfId="52" applyFont="1" applyFill="1" applyBorder="1" applyAlignment="1">
      <alignment vertical="center" shrinkToFit="1"/>
    </xf>
    <xf numFmtId="0" fontId="37" fillId="0" borderId="126" xfId="52" applyFont="1" applyFill="1" applyBorder="1" applyAlignment="1">
      <alignment vertical="center" shrinkToFit="1"/>
    </xf>
    <xf numFmtId="38" fontId="39" fillId="0" borderId="27" xfId="35" applyFont="1" applyFill="1" applyBorder="1" applyAlignment="1" applyProtection="1">
      <alignment horizontal="center" vertical="center" shrinkToFit="1"/>
      <protection locked="0"/>
    </xf>
    <xf numFmtId="0" fontId="44" fillId="0" borderId="0" xfId="52" applyFont="1" applyFill="1" applyBorder="1" applyAlignment="1">
      <alignment vertical="center" wrapText="1"/>
    </xf>
    <xf numFmtId="0" fontId="44" fillId="0" borderId="11" xfId="52" applyFont="1" applyFill="1" applyBorder="1" applyAlignment="1">
      <alignment vertical="center" wrapText="1"/>
    </xf>
    <xf numFmtId="0" fontId="46" fillId="0" borderId="0" xfId="0" applyFont="1" applyAlignment="1">
      <alignment horizontal="left" vertical="top" wrapText="1"/>
    </xf>
    <xf numFmtId="0" fontId="44" fillId="0" borderId="0" xfId="0" applyFont="1" applyAlignment="1">
      <alignment horizontal="left" vertical="top" wrapText="1"/>
    </xf>
    <xf numFmtId="0" fontId="44" fillId="0" borderId="92" xfId="0" applyFont="1" applyBorder="1" applyAlignment="1">
      <alignment horizontal="left" vertical="top" wrapText="1"/>
    </xf>
    <xf numFmtId="0" fontId="37" fillId="0" borderId="65" xfId="51" applyFont="1" applyFill="1" applyBorder="1" applyAlignment="1">
      <alignment vertical="center" wrapText="1"/>
    </xf>
    <xf numFmtId="0" fontId="37" fillId="0" borderId="127" xfId="51" applyFont="1" applyFill="1" applyBorder="1" applyAlignment="1">
      <alignment vertical="center" wrapText="1"/>
    </xf>
    <xf numFmtId="0" fontId="37" fillId="0" borderId="157" xfId="51" applyFont="1" applyFill="1" applyBorder="1" applyAlignment="1">
      <alignment vertical="center" wrapText="1"/>
    </xf>
    <xf numFmtId="0" fontId="37" fillId="0" borderId="0" xfId="66" applyFont="1" applyFill="1" applyAlignment="1">
      <alignment horizontal="right" vertical="top" wrapText="1"/>
    </xf>
    <xf numFmtId="0" fontId="37" fillId="0" borderId="0" xfId="0" applyFont="1" applyAlignment="1">
      <alignment horizontal="right" vertical="top" wrapText="1"/>
    </xf>
    <xf numFmtId="0" fontId="37" fillId="0" borderId="0" xfId="66" applyFont="1" applyFill="1" applyBorder="1" applyAlignment="1">
      <alignment horizontal="left" vertical="top" wrapText="1"/>
    </xf>
    <xf numFmtId="0" fontId="37" fillId="0" borderId="42" xfId="51" applyFont="1" applyFill="1" applyBorder="1" applyAlignment="1">
      <alignment horizontal="center" vertical="center" textRotation="255"/>
    </xf>
    <xf numFmtId="0" fontId="37" fillId="0" borderId="43" xfId="51" applyFont="1" applyFill="1" applyBorder="1" applyAlignment="1">
      <alignment horizontal="center" vertical="center" textRotation="255"/>
    </xf>
    <xf numFmtId="0" fontId="37" fillId="0" borderId="49" xfId="51" applyFont="1" applyFill="1" applyBorder="1" applyAlignment="1">
      <alignment horizontal="center" vertical="center" textRotation="255"/>
    </xf>
    <xf numFmtId="0" fontId="37" fillId="0" borderId="17" xfId="51" applyFont="1" applyFill="1" applyBorder="1" applyAlignment="1">
      <alignment horizontal="center" vertical="center" textRotation="255"/>
    </xf>
    <xf numFmtId="0" fontId="37" fillId="0" borderId="0" xfId="51" applyFont="1" applyFill="1" applyBorder="1" applyAlignment="1">
      <alignment horizontal="center" vertical="center" textRotation="255"/>
    </xf>
    <xf numFmtId="0" fontId="37" fillId="0" borderId="11" xfId="51" applyFont="1" applyFill="1" applyBorder="1" applyAlignment="1">
      <alignment horizontal="center" vertical="center" textRotation="255"/>
    </xf>
    <xf numFmtId="0" fontId="37" fillId="0" borderId="56" xfId="51" applyFont="1" applyFill="1" applyBorder="1" applyAlignment="1">
      <alignment horizontal="center" vertical="center" textRotation="255"/>
    </xf>
    <xf numFmtId="0" fontId="37" fillId="0" borderId="19" xfId="51" applyFont="1" applyFill="1" applyBorder="1" applyAlignment="1">
      <alignment horizontal="center" vertical="center" textRotation="255"/>
    </xf>
    <xf numFmtId="0" fontId="37" fillId="0" borderId="57" xfId="51" applyFont="1" applyFill="1" applyBorder="1" applyAlignment="1">
      <alignment horizontal="center" vertical="center" textRotation="255"/>
    </xf>
    <xf numFmtId="0" fontId="44" fillId="0" borderId="106" xfId="54" applyFont="1" applyFill="1" applyBorder="1" applyAlignment="1">
      <alignment horizontal="left" vertical="center" wrapText="1"/>
    </xf>
    <xf numFmtId="0" fontId="44" fillId="0" borderId="15" xfId="54" applyFont="1" applyFill="1" applyBorder="1" applyAlignment="1">
      <alignment horizontal="left" vertical="center" wrapText="1"/>
    </xf>
    <xf numFmtId="0" fontId="44" fillId="0" borderId="161" xfId="54" applyFont="1" applyFill="1" applyBorder="1" applyAlignment="1">
      <alignment horizontal="left" vertical="center" wrapText="1"/>
    </xf>
    <xf numFmtId="0" fontId="44" fillId="0" borderId="65" xfId="55" applyFont="1" applyFill="1" applyBorder="1" applyAlignment="1">
      <alignment horizontal="left" vertical="center" wrapText="1"/>
    </xf>
    <xf numFmtId="0" fontId="44" fillId="0" borderId="127" xfId="55" applyFont="1" applyFill="1" applyBorder="1" applyAlignment="1">
      <alignment horizontal="left" vertical="center" wrapText="1"/>
    </xf>
    <xf numFmtId="0" fontId="44" fillId="0" borderId="157" xfId="55" applyFont="1" applyFill="1" applyBorder="1" applyAlignment="1">
      <alignment horizontal="left" vertical="center" wrapText="1"/>
    </xf>
    <xf numFmtId="0" fontId="44" fillId="0" borderId="122" xfId="54" applyFont="1" applyFill="1" applyBorder="1" applyAlignment="1">
      <alignment horizontal="left" vertical="center" wrapText="1"/>
    </xf>
    <xf numFmtId="0" fontId="44" fillId="0" borderId="53" xfId="54" applyFont="1" applyFill="1" applyBorder="1" applyAlignment="1">
      <alignment horizontal="left" vertical="center" wrapText="1"/>
    </xf>
    <xf numFmtId="0" fontId="44" fillId="0" borderId="159" xfId="54" applyFont="1" applyFill="1" applyBorder="1" applyAlignment="1">
      <alignment horizontal="left" vertical="center" wrapText="1"/>
    </xf>
    <xf numFmtId="0" fontId="37" fillId="0" borderId="15" xfId="51" applyFont="1" applyFill="1" applyBorder="1" applyAlignment="1">
      <alignment vertical="center" wrapText="1"/>
    </xf>
    <xf numFmtId="0" fontId="37" fillId="0" borderId="161" xfId="51" applyFont="1" applyFill="1" applyBorder="1" applyAlignment="1">
      <alignment vertical="center" wrapText="1"/>
    </xf>
    <xf numFmtId="0" fontId="44" fillId="0" borderId="120" xfId="54" applyFont="1" applyFill="1" applyBorder="1" applyAlignment="1">
      <alignment horizontal="right" wrapText="1"/>
    </xf>
    <xf numFmtId="0" fontId="44" fillId="0" borderId="121" xfId="54" applyFont="1" applyFill="1" applyBorder="1" applyAlignment="1">
      <alignment horizontal="right" wrapText="1"/>
    </xf>
    <xf numFmtId="0" fontId="37" fillId="0" borderId="20" xfId="66" applyFont="1" applyFill="1" applyBorder="1" applyAlignment="1">
      <alignment horizontal="center"/>
    </xf>
    <xf numFmtId="0" fontId="72" fillId="0" borderId="127" xfId="54" applyFont="1" applyFill="1" applyBorder="1" applyAlignment="1">
      <alignment vertical="center" wrapText="1"/>
    </xf>
    <xf numFmtId="0" fontId="72" fillId="0" borderId="15" xfId="54" applyFont="1" applyFill="1" applyBorder="1" applyAlignment="1">
      <alignment vertical="center" wrapText="1"/>
    </xf>
    <xf numFmtId="0" fontId="72" fillId="0" borderId="161" xfId="54" applyFont="1" applyFill="1" applyBorder="1" applyAlignment="1">
      <alignment vertical="center" wrapText="1"/>
    </xf>
    <xf numFmtId="0" fontId="44" fillId="0" borderId="20" xfId="66" applyFont="1" applyFill="1" applyBorder="1" applyAlignment="1">
      <alignment horizontal="center"/>
    </xf>
    <xf numFmtId="0" fontId="37" fillId="0" borderId="25" xfId="51" applyFont="1" applyFill="1" applyBorder="1" applyAlignment="1">
      <alignment vertical="center" wrapText="1"/>
    </xf>
    <xf numFmtId="0" fontId="37" fillId="0" borderId="0" xfId="51" applyFont="1" applyFill="1" applyBorder="1" applyAlignment="1">
      <alignment vertical="center" wrapText="1"/>
    </xf>
    <xf numFmtId="0" fontId="37" fillId="0" borderId="162" xfId="51" applyFont="1" applyFill="1" applyBorder="1" applyAlignment="1">
      <alignment vertical="center" wrapText="1"/>
    </xf>
    <xf numFmtId="0" fontId="44" fillId="0" borderId="43" xfId="52" applyFont="1" applyFill="1" applyBorder="1" applyAlignment="1">
      <alignment horizontal="right" shrinkToFit="1"/>
    </xf>
    <xf numFmtId="0" fontId="44" fillId="0" borderId="160" xfId="52" applyFont="1" applyFill="1" applyBorder="1" applyAlignment="1">
      <alignment horizontal="right" shrinkToFit="1"/>
    </xf>
    <xf numFmtId="0" fontId="37" fillId="0" borderId="17" xfId="52" applyFont="1" applyFill="1" applyBorder="1" applyAlignment="1">
      <alignment vertical="center" shrinkToFit="1"/>
    </xf>
    <xf numFmtId="0" fontId="37" fillId="0" borderId="0" xfId="52" applyFont="1" applyFill="1" applyBorder="1" applyAlignment="1">
      <alignment vertical="center" shrinkToFit="1"/>
    </xf>
    <xf numFmtId="0" fontId="37" fillId="0" borderId="41" xfId="52" applyFont="1" applyFill="1" applyBorder="1" applyAlignment="1">
      <alignment vertical="center" shrinkToFit="1"/>
    </xf>
    <xf numFmtId="0" fontId="37" fillId="0" borderId="35" xfId="52" applyFont="1" applyFill="1" applyBorder="1" applyAlignment="1">
      <alignment vertical="center" shrinkToFit="1"/>
    </xf>
    <xf numFmtId="0" fontId="37" fillId="0" borderId="42" xfId="51" applyFont="1" applyFill="1" applyBorder="1" applyAlignment="1" applyProtection="1">
      <alignment horizontal="center" vertical="center"/>
      <protection locked="0"/>
    </xf>
    <xf numFmtId="0" fontId="37" fillId="0" borderId="43" xfId="51" applyFont="1" applyFill="1" applyBorder="1" applyAlignment="1" applyProtection="1">
      <alignment horizontal="center" vertical="center"/>
      <protection locked="0"/>
    </xf>
    <xf numFmtId="0" fontId="37" fillId="0" borderId="49" xfId="51" applyFont="1" applyFill="1" applyBorder="1" applyAlignment="1" applyProtection="1">
      <alignment horizontal="center" vertical="center"/>
      <protection locked="0"/>
    </xf>
    <xf numFmtId="0" fontId="37" fillId="0" borderId="56" xfId="51" applyFont="1" applyFill="1" applyBorder="1" applyAlignment="1" applyProtection="1">
      <alignment horizontal="center" vertical="center"/>
      <protection locked="0"/>
    </xf>
    <xf numFmtId="0" fontId="37" fillId="0" borderId="19" xfId="51" applyFont="1" applyFill="1" applyBorder="1" applyAlignment="1" applyProtection="1">
      <alignment horizontal="center" vertical="center"/>
      <protection locked="0"/>
    </xf>
    <xf numFmtId="0" fontId="37" fillId="0" borderId="57" xfId="51" applyFont="1" applyFill="1" applyBorder="1" applyAlignment="1" applyProtection="1">
      <alignment horizontal="center" vertical="center"/>
      <protection locked="0"/>
    </xf>
    <xf numFmtId="0" fontId="44" fillId="0" borderId="65" xfId="54" applyFont="1" applyFill="1" applyBorder="1" applyAlignment="1">
      <alignment horizontal="left" vertical="center" wrapText="1"/>
    </xf>
    <xf numFmtId="0" fontId="44" fillId="0" borderId="127" xfId="54" applyFont="1" applyFill="1" applyBorder="1" applyAlignment="1">
      <alignment horizontal="left" vertical="center" wrapText="1"/>
    </xf>
    <xf numFmtId="0" fontId="44" fillId="0" borderId="157" xfId="54" applyFont="1" applyFill="1" applyBorder="1" applyAlignment="1">
      <alignment horizontal="left" vertical="center" wrapText="1"/>
    </xf>
    <xf numFmtId="0" fontId="37" fillId="0" borderId="43" xfId="51" applyFont="1" applyFill="1" applyBorder="1" applyAlignment="1">
      <alignment vertical="center" wrapText="1"/>
    </xf>
    <xf numFmtId="0" fontId="37" fillId="0" borderId="160" xfId="51" applyFont="1" applyFill="1" applyBorder="1" applyAlignment="1">
      <alignment vertical="center" wrapText="1"/>
    </xf>
    <xf numFmtId="0" fontId="37" fillId="0" borderId="160" xfId="52" applyFont="1" applyFill="1" applyBorder="1" applyAlignment="1">
      <alignment vertical="center" shrinkToFit="1"/>
    </xf>
    <xf numFmtId="0" fontId="44" fillId="0" borderId="158" xfId="52" applyFont="1" applyFill="1" applyBorder="1" applyAlignment="1">
      <alignment horizontal="right" shrinkToFit="1"/>
    </xf>
    <xf numFmtId="0" fontId="37" fillId="0" borderId="106" xfId="51" applyFont="1" applyFill="1" applyBorder="1" applyAlignment="1">
      <alignment vertical="center" wrapText="1"/>
    </xf>
    <xf numFmtId="0" fontId="44" fillId="0" borderId="13" xfId="54" applyFont="1" applyFill="1" applyBorder="1" applyAlignment="1">
      <alignment horizontal="right" shrinkToFit="1"/>
    </xf>
    <xf numFmtId="0" fontId="44" fillId="0" borderId="156" xfId="54" applyFont="1" applyFill="1" applyBorder="1" applyAlignment="1">
      <alignment horizontal="right" shrinkToFit="1"/>
    </xf>
    <xf numFmtId="0" fontId="63" fillId="0" borderId="163" xfId="52" applyFont="1" applyFill="1" applyBorder="1" applyAlignment="1">
      <alignment horizontal="left" vertical="center" shrinkToFit="1"/>
    </xf>
    <xf numFmtId="0" fontId="72" fillId="0" borderId="53" xfId="54" applyFont="1" applyFill="1" applyBorder="1" applyAlignment="1">
      <alignment vertical="center" wrapText="1"/>
    </xf>
    <xf numFmtId="0" fontId="72" fillId="0" borderId="159" xfId="54" applyFont="1" applyFill="1" applyBorder="1" applyAlignment="1">
      <alignment vertical="center" wrapText="1"/>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3" xfId="46"/>
    <cellStyle name="標準 4" xfId="47"/>
    <cellStyle name="標準 5" xfId="48"/>
    <cellStyle name="標準 5 2" xfId="49"/>
    <cellStyle name="標準 7" xfId="50"/>
    <cellStyle name="標準_@支援費からのもらい物（社福基準）" xfId="51"/>
    <cellStyle name="標準_【改】（試案３）★04_居宅（福祉）" xfId="52"/>
    <cellStyle name="標準_01_介護老人福祉施設（試案７）" xfId="53"/>
    <cellStyle name="標準_01_介護老人福祉施設（試案８）" xfId="54"/>
    <cellStyle name="標準_01_介護老人福祉施設（試案８） 2" xfId="55"/>
    <cellStyle name="標準_01事業所概要2" xfId="56"/>
    <cellStyle name="標準_0407_H収支" xfId="57"/>
    <cellStyle name="標準_11_13_老健調査票" xfId="58"/>
    <cellStyle name="標準_11_13_老健調査票_010314_特養　収支・給与8-21" xfId="59"/>
    <cellStyle name="標準_11_13_老健調査票_010326_特養　収支・給与8-21" xfId="60"/>
    <cellStyle name="標準_11_13_老健調査票_0326_グループホーム" xfId="61"/>
    <cellStyle name="標準_11_13_老健調査票_040621_d" xfId="62"/>
    <cellStyle name="標準_レイアウト通番3_03_介護療養型医療施設（最終版ver4）_20110203 2" xfId="63"/>
    <cellStyle name="標準_居宅（福祉関係）票⑤-介" xfId="64"/>
    <cellStyle name="標準_居宅（福祉関係）票⑤-介_05 居宅（福祉関係）票Ⅰ" xfId="65"/>
    <cellStyle name="標準_最新版調査票原案(06d)" xfId="66"/>
    <cellStyle name="標準_最新版調査票原案(10y)" xfId="67"/>
    <cellStyle name="標準_最新版調査票原案(11c)" xfId="68"/>
    <cellStyle name="標準_修正ｄ　040701" xfId="69"/>
    <cellStyle name="良い" xfId="7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19050</xdr:colOff>
      <xdr:row>38</xdr:row>
      <xdr:rowOff>85725</xdr:rowOff>
    </xdr:from>
    <xdr:to>
      <xdr:col>59</xdr:col>
      <xdr:colOff>85725</xdr:colOff>
      <xdr:row>63</xdr:row>
      <xdr:rowOff>76200</xdr:rowOff>
    </xdr:to>
    <xdr:grpSp>
      <xdr:nvGrpSpPr>
        <xdr:cNvPr id="578673" name="Group 5"/>
        <xdr:cNvGrpSpPr>
          <a:grpSpLocks/>
        </xdr:cNvGrpSpPr>
      </xdr:nvGrpSpPr>
      <xdr:grpSpPr bwMode="auto">
        <a:xfrm>
          <a:off x="638175" y="5695950"/>
          <a:ext cx="6753225" cy="3295650"/>
          <a:chOff x="65" y="325"/>
          <a:chExt cx="709" cy="626"/>
        </a:xfrm>
      </xdr:grpSpPr>
      <xdr:sp macro="" textlink="">
        <xdr:nvSpPr>
          <xdr:cNvPr id="578686" name="AutoShape 6"/>
          <xdr:cNvSpPr>
            <a:spLocks noChangeArrowheads="1"/>
          </xdr:cNvSpPr>
        </xdr:nvSpPr>
        <xdr:spPr bwMode="auto">
          <a:xfrm>
            <a:off x="65" y="325"/>
            <a:ext cx="688" cy="605"/>
          </a:xfrm>
          <a:prstGeom prst="roundRect">
            <a:avLst>
              <a:gd name="adj" fmla="val 7384"/>
            </a:avLst>
          </a:prstGeom>
          <a:noFill/>
          <a:ln w="9525">
            <a:solidFill>
              <a:srgbClr val="808080"/>
            </a:solidFill>
            <a:round/>
            <a:headEnd/>
            <a:tailEnd/>
          </a:ln>
          <a:extLst>
            <a:ext uri="{909E8E84-426E-40DD-AFC4-6F175D3DCCD1}">
              <a14:hiddenFill xmlns:a14="http://schemas.microsoft.com/office/drawing/2010/main">
                <a:solidFill>
                  <a:srgbClr val="FFFFFF"/>
                </a:solidFill>
              </a14:hiddenFill>
            </a:ext>
          </a:extLst>
        </xdr:spPr>
      </xdr:sp>
      <xdr:grpSp>
        <xdr:nvGrpSpPr>
          <xdr:cNvPr id="578687" name="Group 7"/>
          <xdr:cNvGrpSpPr>
            <a:grpSpLocks/>
          </xdr:cNvGrpSpPr>
        </xdr:nvGrpSpPr>
        <xdr:grpSpPr bwMode="auto">
          <a:xfrm>
            <a:off x="70" y="329"/>
            <a:ext cx="704" cy="622"/>
            <a:chOff x="701" y="632"/>
            <a:chExt cx="704" cy="629"/>
          </a:xfrm>
        </xdr:grpSpPr>
        <xdr:pic>
          <xdr:nvPicPr>
            <xdr:cNvPr id="578688"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7978"/>
            <a:stretch>
              <a:fillRect/>
            </a:stretch>
          </xdr:blipFill>
          <xdr:spPr bwMode="auto">
            <a:xfrm>
              <a:off x="1389" y="632"/>
              <a:ext cx="15" cy="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8689"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739"/>
            <a:stretch>
              <a:fillRect/>
            </a:stretch>
          </xdr:blipFill>
          <xdr:spPr bwMode="auto">
            <a:xfrm>
              <a:off x="701" y="1244"/>
              <a:ext cx="70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78690" name="AutoShape 10"/>
            <xdr:cNvSpPr>
              <a:spLocks noChangeArrowheads="1"/>
            </xdr:cNvSpPr>
          </xdr:nvSpPr>
          <xdr:spPr bwMode="auto">
            <a:xfrm rot="8591662">
              <a:off x="1347" y="1153"/>
              <a:ext cx="48" cy="10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250 w 21600"/>
                <a:gd name="T13" fmla="*/ 0 h 21600"/>
                <a:gd name="T14" fmla="*/ 19350 w 21600"/>
                <a:gd name="T15" fmla="*/ 6200 h 21600"/>
              </a:gdLst>
              <a:ahLst/>
              <a:cxnLst>
                <a:cxn ang="T8">
                  <a:pos x="T0" y="T1"/>
                </a:cxn>
                <a:cxn ang="T9">
                  <a:pos x="T2" y="T3"/>
                </a:cxn>
                <a:cxn ang="T10">
                  <a:pos x="T4" y="T5"/>
                </a:cxn>
                <a:cxn ang="T11">
                  <a:pos x="T6" y="T7"/>
                </a:cxn>
              </a:cxnLst>
              <a:rect l="T12" t="T13" r="T14" b="T15"/>
              <a:pathLst>
                <a:path w="21600" h="21600">
                  <a:moveTo>
                    <a:pt x="6102" y="5195"/>
                  </a:moveTo>
                  <a:cubicBezTo>
                    <a:pt x="7418" y="4091"/>
                    <a:pt x="9082" y="3486"/>
                    <a:pt x="10800" y="3487"/>
                  </a:cubicBezTo>
                  <a:cubicBezTo>
                    <a:pt x="12517" y="3487"/>
                    <a:pt x="14181" y="4091"/>
                    <a:pt x="15497" y="5195"/>
                  </a:cubicBezTo>
                  <a:lnTo>
                    <a:pt x="17737" y="2522"/>
                  </a:lnTo>
                  <a:cubicBezTo>
                    <a:pt x="15793" y="893"/>
                    <a:pt x="13337" y="-1"/>
                    <a:pt x="10799" y="0"/>
                  </a:cubicBezTo>
                  <a:cubicBezTo>
                    <a:pt x="8262" y="0"/>
                    <a:pt x="5806" y="893"/>
                    <a:pt x="3862" y="2522"/>
                  </a:cubicBezTo>
                  <a:lnTo>
                    <a:pt x="6102" y="5195"/>
                  </a:lnTo>
                  <a:close/>
                </a:path>
              </a:pathLst>
            </a:custGeom>
            <a:solidFill>
              <a:srgbClr val="EAEAEA"/>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clientData/>
  </xdr:twoCellAnchor>
  <xdr:twoCellAnchor>
    <xdr:from>
      <xdr:col>28</xdr:col>
      <xdr:colOff>66675</xdr:colOff>
      <xdr:row>58</xdr:row>
      <xdr:rowOff>28575</xdr:rowOff>
    </xdr:from>
    <xdr:to>
      <xdr:col>30</xdr:col>
      <xdr:colOff>66675</xdr:colOff>
      <xdr:row>58</xdr:row>
      <xdr:rowOff>28575</xdr:rowOff>
    </xdr:to>
    <xdr:sp macro="" textlink="">
      <xdr:nvSpPr>
        <xdr:cNvPr id="578674" name="Line 17"/>
        <xdr:cNvSpPr>
          <a:spLocks noChangeShapeType="1"/>
        </xdr:cNvSpPr>
      </xdr:nvSpPr>
      <xdr:spPr bwMode="auto">
        <a:xfrm>
          <a:off x="3533775" y="8696325"/>
          <a:ext cx="247650" cy="0"/>
        </a:xfrm>
        <a:prstGeom prst="line">
          <a:avLst/>
        </a:prstGeom>
        <a:noFill/>
        <a:ln w="28575">
          <a:solidFill>
            <a:srgbClr val="808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85725</xdr:colOff>
      <xdr:row>56</xdr:row>
      <xdr:rowOff>28575</xdr:rowOff>
    </xdr:from>
    <xdr:to>
      <xdr:col>30</xdr:col>
      <xdr:colOff>38100</xdr:colOff>
      <xdr:row>56</xdr:row>
      <xdr:rowOff>28575</xdr:rowOff>
    </xdr:to>
    <xdr:sp macro="" textlink="">
      <xdr:nvSpPr>
        <xdr:cNvPr id="578675" name="Line 42"/>
        <xdr:cNvSpPr>
          <a:spLocks noChangeShapeType="1"/>
        </xdr:cNvSpPr>
      </xdr:nvSpPr>
      <xdr:spPr bwMode="auto">
        <a:xfrm flipV="1">
          <a:off x="3552825" y="8324850"/>
          <a:ext cx="200025" cy="0"/>
        </a:xfrm>
        <a:prstGeom prst="line">
          <a:avLst/>
        </a:prstGeom>
        <a:noFill/>
        <a:ln w="28575">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57150</xdr:colOff>
      <xdr:row>56</xdr:row>
      <xdr:rowOff>28575</xdr:rowOff>
    </xdr:from>
    <xdr:to>
      <xdr:col>60</xdr:col>
      <xdr:colOff>76200</xdr:colOff>
      <xdr:row>56</xdr:row>
      <xdr:rowOff>28575</xdr:rowOff>
    </xdr:to>
    <xdr:sp macro="" textlink="">
      <xdr:nvSpPr>
        <xdr:cNvPr id="578676" name="Line 43"/>
        <xdr:cNvSpPr>
          <a:spLocks noChangeShapeType="1"/>
        </xdr:cNvSpPr>
      </xdr:nvSpPr>
      <xdr:spPr bwMode="auto">
        <a:xfrm>
          <a:off x="5257800" y="8324850"/>
          <a:ext cx="2247900" cy="0"/>
        </a:xfrm>
        <a:prstGeom prst="line">
          <a:avLst/>
        </a:prstGeom>
        <a:noFill/>
        <a:ln w="28575">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47625</xdr:colOff>
      <xdr:row>55</xdr:row>
      <xdr:rowOff>0</xdr:rowOff>
    </xdr:from>
    <xdr:to>
      <xdr:col>60</xdr:col>
      <xdr:colOff>85725</xdr:colOff>
      <xdr:row>56</xdr:row>
      <xdr:rowOff>28575</xdr:rowOff>
    </xdr:to>
    <xdr:sp macro="" textlink="">
      <xdr:nvSpPr>
        <xdr:cNvPr id="578677" name="Line 44"/>
        <xdr:cNvSpPr>
          <a:spLocks noChangeShapeType="1"/>
        </xdr:cNvSpPr>
      </xdr:nvSpPr>
      <xdr:spPr bwMode="auto">
        <a:xfrm>
          <a:off x="7229475" y="8172450"/>
          <a:ext cx="285750" cy="152400"/>
        </a:xfrm>
        <a:prstGeom prst="line">
          <a:avLst/>
        </a:prstGeom>
        <a:noFill/>
        <a:ln w="28575">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57</xdr:row>
      <xdr:rowOff>133350</xdr:rowOff>
    </xdr:from>
    <xdr:to>
      <xdr:col>28</xdr:col>
      <xdr:colOff>47625</xdr:colOff>
      <xdr:row>57</xdr:row>
      <xdr:rowOff>142875</xdr:rowOff>
    </xdr:to>
    <xdr:sp macro="" textlink="">
      <xdr:nvSpPr>
        <xdr:cNvPr id="578678" name="Line 45"/>
        <xdr:cNvSpPr>
          <a:spLocks noChangeShapeType="1"/>
        </xdr:cNvSpPr>
      </xdr:nvSpPr>
      <xdr:spPr bwMode="auto">
        <a:xfrm>
          <a:off x="3390900" y="8553450"/>
          <a:ext cx="123825" cy="9525"/>
        </a:xfrm>
        <a:prstGeom prst="line">
          <a:avLst/>
        </a:prstGeom>
        <a:noFill/>
        <a:ln w="28575">
          <a:solidFill>
            <a:srgbClr val="808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38100</xdr:colOff>
      <xdr:row>59</xdr:row>
      <xdr:rowOff>47625</xdr:rowOff>
    </xdr:from>
    <xdr:to>
      <xdr:col>28</xdr:col>
      <xdr:colOff>38100</xdr:colOff>
      <xdr:row>59</xdr:row>
      <xdr:rowOff>47625</xdr:rowOff>
    </xdr:to>
    <xdr:sp macro="" textlink="">
      <xdr:nvSpPr>
        <xdr:cNvPr id="578679" name="Line 46"/>
        <xdr:cNvSpPr>
          <a:spLocks noChangeShapeType="1"/>
        </xdr:cNvSpPr>
      </xdr:nvSpPr>
      <xdr:spPr bwMode="auto">
        <a:xfrm>
          <a:off x="3381375" y="8839200"/>
          <a:ext cx="123825" cy="0"/>
        </a:xfrm>
        <a:prstGeom prst="line">
          <a:avLst/>
        </a:prstGeom>
        <a:noFill/>
        <a:ln w="28575">
          <a:solidFill>
            <a:srgbClr val="808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66675</xdr:colOff>
      <xdr:row>57</xdr:row>
      <xdr:rowOff>114300</xdr:rowOff>
    </xdr:from>
    <xdr:to>
      <xdr:col>28</xdr:col>
      <xdr:colOff>66675</xdr:colOff>
      <xdr:row>59</xdr:row>
      <xdr:rowOff>76200</xdr:rowOff>
    </xdr:to>
    <xdr:sp macro="" textlink="">
      <xdr:nvSpPr>
        <xdr:cNvPr id="578680" name="Line 47"/>
        <xdr:cNvSpPr>
          <a:spLocks noChangeShapeType="1"/>
        </xdr:cNvSpPr>
      </xdr:nvSpPr>
      <xdr:spPr bwMode="auto">
        <a:xfrm flipV="1">
          <a:off x="3533775" y="8534400"/>
          <a:ext cx="0" cy="333375"/>
        </a:xfrm>
        <a:prstGeom prst="line">
          <a:avLst/>
        </a:prstGeom>
        <a:noFill/>
        <a:ln w="28575">
          <a:solidFill>
            <a:srgbClr val="808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68</xdr:row>
      <xdr:rowOff>114300</xdr:rowOff>
    </xdr:from>
    <xdr:to>
      <xdr:col>59</xdr:col>
      <xdr:colOff>19050</xdr:colOff>
      <xdr:row>75</xdr:row>
      <xdr:rowOff>38100</xdr:rowOff>
    </xdr:to>
    <xdr:sp macro="" textlink="">
      <xdr:nvSpPr>
        <xdr:cNvPr id="17" name="フレーム 16">
          <a:extLst>
            <a:ext uri="{FF2B5EF4-FFF2-40B4-BE49-F238E27FC236}"/>
          </a:extLst>
        </xdr:cNvPr>
        <xdr:cNvSpPr/>
      </xdr:nvSpPr>
      <xdr:spPr>
        <a:xfrm>
          <a:off x="676275" y="9534525"/>
          <a:ext cx="6648450" cy="1809750"/>
        </a:xfrm>
        <a:prstGeom prst="frame">
          <a:avLst>
            <a:gd name="adj1" fmla="val 3970"/>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19050</xdr:colOff>
      <xdr:row>1</xdr:row>
      <xdr:rowOff>266700</xdr:rowOff>
    </xdr:from>
    <xdr:to>
      <xdr:col>22</xdr:col>
      <xdr:colOff>33338</xdr:colOff>
      <xdr:row>1</xdr:row>
      <xdr:rowOff>604838</xdr:rowOff>
    </xdr:to>
    <xdr:sp macro="" textlink="">
      <xdr:nvSpPr>
        <xdr:cNvPr id="19" name="AutoShape 4">
          <a:extLst>
            <a:ext uri="{FF2B5EF4-FFF2-40B4-BE49-F238E27FC236}"/>
          </a:extLst>
        </xdr:cNvPr>
        <xdr:cNvSpPr>
          <a:spLocks noChangeArrowheads="1"/>
        </xdr:cNvSpPr>
      </xdr:nvSpPr>
      <xdr:spPr bwMode="auto">
        <a:xfrm>
          <a:off x="266700" y="390525"/>
          <a:ext cx="2490788" cy="338138"/>
        </a:xfrm>
        <a:prstGeom prst="roundRect">
          <a:avLst>
            <a:gd name="adj" fmla="val 50000"/>
          </a:avLst>
        </a:prstGeom>
        <a:noFill/>
        <a:ln w="9525">
          <a:solidFill>
            <a:srgbClr val="808080"/>
          </a:solidFill>
          <a:round/>
          <a:headEnd/>
          <a:tailEnd/>
        </a:ln>
      </xdr:spPr>
      <xdr:txBody>
        <a:bodyPr vertOverflow="clip" wrap="square" lIns="36576" tIns="18288" rIns="36576" bIns="18288" anchor="ctr" upright="1"/>
        <a:lstStyle/>
        <a:p>
          <a:pPr algn="ctr" rtl="0">
            <a:defRPr sz="1000"/>
          </a:pPr>
          <a:r>
            <a:rPr lang="ja-JP" altLang="en-US" sz="1300" b="1" i="0" u="none" strike="noStrike" baseline="0">
              <a:solidFill>
                <a:sysClr val="windowText" lastClr="000000"/>
              </a:solidFill>
              <a:latin typeface="ＭＳ Ｐゴシック"/>
              <a:ea typeface="ＭＳ Ｐゴシック"/>
            </a:rPr>
            <a:t>統計法に基づく一般統計調査</a:t>
          </a:r>
        </a:p>
      </xdr:txBody>
    </xdr:sp>
    <xdr:clientData/>
  </xdr:twoCellAnchor>
  <xdr:twoCellAnchor editAs="oneCell">
    <xdr:from>
      <xdr:col>52</xdr:col>
      <xdr:colOff>0</xdr:colOff>
      <xdr:row>0</xdr:row>
      <xdr:rowOff>57150</xdr:rowOff>
    </xdr:from>
    <xdr:to>
      <xdr:col>60</xdr:col>
      <xdr:colOff>47625</xdr:colOff>
      <xdr:row>2</xdr:row>
      <xdr:rowOff>114300</xdr:rowOff>
    </xdr:to>
    <xdr:pic>
      <xdr:nvPicPr>
        <xdr:cNvPr id="578683" name="Picture 7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38900" y="57150"/>
          <a:ext cx="10382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56</xdr:row>
      <xdr:rowOff>0</xdr:rowOff>
    </xdr:from>
    <xdr:to>
      <xdr:col>2</xdr:col>
      <xdr:colOff>0</xdr:colOff>
      <xdr:row>56</xdr:row>
      <xdr:rowOff>0</xdr:rowOff>
    </xdr:to>
    <xdr:sp macro="" textlink="">
      <xdr:nvSpPr>
        <xdr:cNvPr id="2" name="Text Box 12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 name="Text Box 12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 name="Text Box 12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 name="Text Box 12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 name="Text Box 12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 name="Text Box 12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 name="Text Box 12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 name="Text Box 13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 name="Text Box 13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 name="Text Box 13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2" name="Text Box 13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3" name="Text Box 13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4" name="Text Box 13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5" name="Text Box 13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6" name="Text Box 13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7" name="Text Box 13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8" name="Text Box 13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9" name="Text Box 14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0" name="Text Box 14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1" name="Text Box 14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2" name="Text Box 14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3" name="Text Box 14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4" name="Text Box 14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5" name="Text Box 14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6" name="Text Box 14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7" name="Text Box 14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8" name="Text Box 14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29" name="Text Box 15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0" name="Text Box 15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1" name="Text Box 15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2" name="Text Box 15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3" name="Text Box 15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4" name="Text Box 15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5" name="Text Box 15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6" name="Text Box 15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7" name="Text Box 15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8" name="Text Box 15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39" name="Text Box 16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0" name="Text Box 16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1" name="Text Box 16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2" name="Text Box 16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3" name="Text Box 16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4" name="Text Box 16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5" name="Text Box 16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6" name="Text Box 16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7" name="Text Box 16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8" name="Text Box 16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49" name="Text Box 17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0" name="Text Box 17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1" name="Text Box 17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2" name="Text Box 17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3" name="Text Box 17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4" name="Text Box 17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5" name="Text Box 17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6" name="Text Box 17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7" name="Text Box 17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8" name="Text Box 17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59" name="Text Box 18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0" name="Text Box 18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1" name="Text Box 18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2" name="Text Box 18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3" name="Text Box 18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4" name="Text Box 18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5" name="Text Box 6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6" name="Text Box 6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7" name="Text Box 6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8" name="Text Box 6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69" name="Text Box 6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0" name="Text Box 6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1" name="Text Box 6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2" name="Text Box 6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3" name="Text Box 6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4" name="Text Box 6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5" name="Text Box 7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6" name="Text Box 7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7" name="Text Box 7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8" name="Text Box 7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79" name="Text Box 7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0" name="Text Box 7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1" name="Text Box 7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2" name="Text Box 7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3" name="Text Box 7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4" name="Text Box 7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5" name="Text Box 8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6" name="Text Box 8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7" name="Text Box 8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8" name="Text Box 8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89" name="Text Box 8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0" name="Text Box 8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1" name="Text Box 8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2" name="Text Box 8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3" name="Text Box 8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4" name="Text Box 8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5" name="Text Box 9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6" name="Text Box 9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7" name="Text Box 9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8" name="Text Box 9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99" name="Text Box 9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0" name="Text Box 9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1" name="Text Box 9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2" name="Text Box 9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3" name="Text Box 9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4" name="Text Box 9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5" name="Text Box 10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6" name="Text Box 10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7" name="Text Box 10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8" name="Text Box 10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09" name="Text Box 10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0" name="Text Box 10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1" name="Text Box 10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2" name="Text Box 10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3" name="Text Box 10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4" name="Text Box 109">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5" name="Text Box 110">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6" name="Text Box 111">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7" name="Text Box 112">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8" name="Text Box 113">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19" name="Text Box 114">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20" name="Text Box 115">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21" name="Text Box 116">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22" name="Text Box 117">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56</xdr:row>
      <xdr:rowOff>0</xdr:rowOff>
    </xdr:from>
    <xdr:to>
      <xdr:col>2</xdr:col>
      <xdr:colOff>0</xdr:colOff>
      <xdr:row>56</xdr:row>
      <xdr:rowOff>0</xdr:rowOff>
    </xdr:to>
    <xdr:sp macro="" textlink="">
      <xdr:nvSpPr>
        <xdr:cNvPr id="123" name="Text Box 118">
          <a:extLst>
            <a:ext uri="{FF2B5EF4-FFF2-40B4-BE49-F238E27FC236}"/>
          </a:extLst>
        </xdr:cNvPr>
        <xdr:cNvSpPr txBox="1">
          <a:spLocks noChangeArrowheads="1"/>
        </xdr:cNvSpPr>
      </xdr:nvSpPr>
      <xdr:spPr bwMode="auto">
        <a:xfrm>
          <a:off x="419100" y="3517582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strike="noStrike">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4" name="Text Box 6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5" name="Text Box 63">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6" name="Text Box 64">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7" name="Text Box 65">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8" name="Text Box 66">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9" name="Text Box 67">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0" name="Text Box 68">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1" name="Text Box 69">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2" name="Text Box 70">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 name="Text Box 71">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4" name="Text Box 7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5" name="Text Box 73">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6" name="Text Box 74">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7" name="Text Box 75">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8" name="Text Box 76">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9" name="Text Box 77">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0" name="Text Box 78">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1" name="Text Box 79">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2" name="Text Box 80">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 name="Text Box 81">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4" name="Text Box 8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5" name="Text Box 83">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6" name="Text Box 84">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7" name="Text Box 85">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8" name="Text Box 86">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9" name="Text Box 87">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0" name="Text Box 88">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1" name="Text Box 89">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2" name="Text Box 90">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 name="Text Box 91">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4" name="Text Box 9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5" name="Text Box 93">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6" name="Text Box 94">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7" name="Text Box 95">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8" name="Text Box 96">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9" name="Text Box 97">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0" name="Text Box 98">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1" name="Text Box 99">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2" name="Text Box 100">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 name="Text Box 101">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4" name="Text Box 10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5" name="Text Box 103">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6" name="Text Box 104">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7" name="Text Box 105">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8" name="Text Box 106">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9" name="Text Box 107">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0" name="Text Box 108">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1" name="Text Box 109">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2" name="Text Box 110">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3" name="Text Box 111">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 name="Text Box 11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5" name="Text Box 113">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6" name="Text Box 114">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7" name="Text Box 115">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8" name="Text Box 116">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9" name="Text Box 117">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80" name="Text Box 118">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81" name="Text Box 119">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82" name="Text Box 120">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83" name="Text Box 121">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84" name="Text Box 122">
          <a:extLst>
            <a:ext uri="{FF2B5EF4-FFF2-40B4-BE49-F238E27FC236}"/>
          </a:extLst>
        </xdr:cNvPr>
        <xdr:cNvSpPr txBox="1">
          <a:spLocks noChangeArrowheads="1"/>
        </xdr:cNvSpPr>
      </xdr:nvSpPr>
      <xdr:spPr bwMode="auto">
        <a:xfrm>
          <a:off x="419100" y="3038475"/>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85" name="Text Box 6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86" name="Text Box 63">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87" name="Text Box 64">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88" name="Text Box 65">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89" name="Text Box 66">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0" name="Text Box 67">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1" name="Text Box 68">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2" name="Text Box 69">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3" name="Text Box 70">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4" name="Text Box 71">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5" name="Text Box 7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6" name="Text Box 73">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7" name="Text Box 74">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8" name="Text Box 75">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199" name="Text Box 76">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0" name="Text Box 77">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1" name="Text Box 78">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2" name="Text Box 79">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3" name="Text Box 80">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4" name="Text Box 81">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5" name="Text Box 8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6" name="Text Box 83">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7" name="Text Box 84">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8" name="Text Box 85">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09" name="Text Box 86">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0" name="Text Box 87">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1" name="Text Box 88">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2" name="Text Box 89">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3" name="Text Box 90">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4" name="Text Box 91">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5" name="Text Box 9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6" name="Text Box 93">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7" name="Text Box 94">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8" name="Text Box 95">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19" name="Text Box 96">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0" name="Text Box 97">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1" name="Text Box 98">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2" name="Text Box 99">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3" name="Text Box 100">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4" name="Text Box 101">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5" name="Text Box 10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6" name="Text Box 103">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7" name="Text Box 104">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8" name="Text Box 105">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29" name="Text Box 106">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0" name="Text Box 107">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1" name="Text Box 108">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2" name="Text Box 109">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3" name="Text Box 110">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4" name="Text Box 111">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5" name="Text Box 11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6" name="Text Box 113">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7" name="Text Box 114">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8" name="Text Box 115">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39" name="Text Box 116">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40" name="Text Box 117">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41" name="Text Box 118">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42" name="Text Box 119">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43" name="Text Box 120">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44" name="Text Box 121">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2</xdr:col>
      <xdr:colOff>0</xdr:colOff>
      <xdr:row>7</xdr:row>
      <xdr:rowOff>0</xdr:rowOff>
    </xdr:from>
    <xdr:to>
      <xdr:col>2</xdr:col>
      <xdr:colOff>0</xdr:colOff>
      <xdr:row>7</xdr:row>
      <xdr:rowOff>0</xdr:rowOff>
    </xdr:to>
    <xdr:sp macro="" textlink="">
      <xdr:nvSpPr>
        <xdr:cNvPr id="245" name="Text Box 122">
          <a:extLst>
            <a:ext uri="{FF2B5EF4-FFF2-40B4-BE49-F238E27FC236}"/>
          </a:extLst>
        </xdr:cNvPr>
        <xdr:cNvSpPr txBox="1">
          <a:spLocks noChangeArrowheads="1"/>
        </xdr:cNvSpPr>
      </xdr:nvSpPr>
      <xdr:spPr bwMode="auto">
        <a:xfrm>
          <a:off x="419100" y="3295650"/>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59</xdr:row>
      <xdr:rowOff>343647</xdr:rowOff>
    </xdr:from>
    <xdr:to>
      <xdr:col>1</xdr:col>
      <xdr:colOff>0</xdr:colOff>
      <xdr:row>59</xdr:row>
      <xdr:rowOff>343647</xdr:rowOff>
    </xdr:to>
    <xdr:sp macro="" textlink="">
      <xdr:nvSpPr>
        <xdr:cNvPr id="9" name="Text Box 9">
          <a:extLst>
            <a:ext uri="{FF2B5EF4-FFF2-40B4-BE49-F238E27FC236}"/>
          </a:extLst>
        </xdr:cNvPr>
        <xdr:cNvSpPr txBox="1">
          <a:spLocks noChangeArrowheads="1"/>
        </xdr:cNvSpPr>
      </xdr:nvSpPr>
      <xdr:spPr bwMode="auto">
        <a:xfrm>
          <a:off x="123825" y="15440772"/>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1</xdr:col>
      <xdr:colOff>0</xdr:colOff>
      <xdr:row>59</xdr:row>
      <xdr:rowOff>343647</xdr:rowOff>
    </xdr:from>
    <xdr:to>
      <xdr:col>1</xdr:col>
      <xdr:colOff>0</xdr:colOff>
      <xdr:row>59</xdr:row>
      <xdr:rowOff>343647</xdr:rowOff>
    </xdr:to>
    <xdr:sp macro="" textlink="">
      <xdr:nvSpPr>
        <xdr:cNvPr id="10" name="Text Box 10">
          <a:extLst>
            <a:ext uri="{FF2B5EF4-FFF2-40B4-BE49-F238E27FC236}"/>
          </a:extLst>
        </xdr:cNvPr>
        <xdr:cNvSpPr txBox="1">
          <a:spLocks noChangeArrowheads="1"/>
        </xdr:cNvSpPr>
      </xdr:nvSpPr>
      <xdr:spPr bwMode="auto">
        <a:xfrm>
          <a:off x="123825" y="15440772"/>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42</xdr:col>
      <xdr:colOff>0</xdr:colOff>
      <xdr:row>55</xdr:row>
      <xdr:rowOff>47625</xdr:rowOff>
    </xdr:from>
    <xdr:to>
      <xdr:col>42</xdr:col>
      <xdr:colOff>0</xdr:colOff>
      <xdr:row>58</xdr:row>
      <xdr:rowOff>0</xdr:rowOff>
    </xdr:to>
    <xdr:sp macro="" textlink="">
      <xdr:nvSpPr>
        <xdr:cNvPr id="552611" name="Rectangle 5"/>
        <xdr:cNvSpPr>
          <a:spLocks noChangeArrowheads="1"/>
        </xdr:cNvSpPr>
      </xdr:nvSpPr>
      <xdr:spPr bwMode="auto">
        <a:xfrm>
          <a:off x="9620250" y="2189797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6" name="Text Box 12">
          <a:extLst>
            <a:ext uri="{FF2B5EF4-FFF2-40B4-BE49-F238E27FC236}"/>
          </a:extLst>
        </xdr:cNvPr>
        <xdr:cNvSpPr txBox="1">
          <a:spLocks noChangeArrowheads="1"/>
        </xdr:cNvSpPr>
      </xdr:nvSpPr>
      <xdr:spPr bwMode="auto">
        <a:xfrm>
          <a:off x="123825" y="2440081"/>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17" name="Text Box 13">
          <a:extLst>
            <a:ext uri="{FF2B5EF4-FFF2-40B4-BE49-F238E27FC236}"/>
          </a:extLst>
        </xdr:cNvPr>
        <xdr:cNvSpPr txBox="1">
          <a:spLocks noChangeArrowheads="1"/>
        </xdr:cNvSpPr>
      </xdr:nvSpPr>
      <xdr:spPr bwMode="auto">
        <a:xfrm>
          <a:off x="123825" y="2440081"/>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18" name="Text Box 14">
          <a:extLst>
            <a:ext uri="{FF2B5EF4-FFF2-40B4-BE49-F238E27FC236}"/>
          </a:extLst>
        </xdr:cNvPr>
        <xdr:cNvSpPr txBox="1">
          <a:spLocks noChangeArrowheads="1"/>
        </xdr:cNvSpPr>
      </xdr:nvSpPr>
      <xdr:spPr bwMode="auto">
        <a:xfrm>
          <a:off x="123825" y="2440081"/>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19" name="Text Box 15">
          <a:extLst>
            <a:ext uri="{FF2B5EF4-FFF2-40B4-BE49-F238E27FC236}"/>
          </a:extLst>
        </xdr:cNvPr>
        <xdr:cNvSpPr txBox="1">
          <a:spLocks noChangeArrowheads="1"/>
        </xdr:cNvSpPr>
      </xdr:nvSpPr>
      <xdr:spPr bwMode="auto">
        <a:xfrm>
          <a:off x="123825" y="2440081"/>
          <a:ext cx="0" cy="0"/>
        </a:xfrm>
        <a:prstGeom prst="rect">
          <a:avLst/>
        </a:prstGeom>
        <a:solidFill>
          <a:srgbClr val="FFFFFF"/>
        </a:solidFill>
        <a:ln w="9525">
          <a:noFill/>
          <a:miter lim="800000"/>
          <a:headEnd/>
          <a:tailEnd/>
        </a:ln>
      </xdr:spPr>
      <xdr:txBody>
        <a:bodyPr vertOverflow="clip" vert="wordArtVertRtl" wrap="square" lIns="0" tIns="0" rIns="0" bIns="0" anchor="b" upright="1"/>
        <a:lstStyle/>
        <a:p>
          <a:pPr algn="l" rtl="0">
            <a:defRPr sz="1000"/>
          </a:pPr>
          <a:r>
            <a:rPr lang="ja-JP" altLang="en-US" sz="1100" b="0" i="0" u="none" strike="noStrike" baseline="0">
              <a:solidFill>
                <a:srgbClr val="000000"/>
              </a:solidFill>
              <a:latin typeface="ＭＳ 明朝"/>
              <a:ea typeface="ＭＳ 明朝"/>
            </a:rPr>
            <a:t>介護職員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5</xdr:row>
      <xdr:rowOff>240846</xdr:rowOff>
    </xdr:from>
    <xdr:to>
      <xdr:col>3</xdr:col>
      <xdr:colOff>1361</xdr:colOff>
      <xdr:row>5</xdr:row>
      <xdr:rowOff>240846</xdr:rowOff>
    </xdr:to>
    <xdr:sp macro="" textlink="">
      <xdr:nvSpPr>
        <xdr:cNvPr id="55297" name="Text Box 1">
          <a:extLst>
            <a:ext uri="{FF2B5EF4-FFF2-40B4-BE49-F238E27FC236}"/>
          </a:extLst>
        </xdr:cNvPr>
        <xdr:cNvSpPr txBox="1">
          <a:spLocks noChangeArrowheads="1"/>
        </xdr:cNvSpPr>
      </xdr:nvSpPr>
      <xdr:spPr bwMode="auto">
        <a:xfrm>
          <a:off x="47625" y="2676525"/>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5</xdr:col>
      <xdr:colOff>95250</xdr:colOff>
      <xdr:row>5</xdr:row>
      <xdr:rowOff>240846</xdr:rowOff>
    </xdr:from>
    <xdr:to>
      <xdr:col>6</xdr:col>
      <xdr:colOff>1361</xdr:colOff>
      <xdr:row>5</xdr:row>
      <xdr:rowOff>240846</xdr:rowOff>
    </xdr:to>
    <xdr:sp macro="" textlink="">
      <xdr:nvSpPr>
        <xdr:cNvPr id="55298" name="Text Box 2">
          <a:extLst>
            <a:ext uri="{FF2B5EF4-FFF2-40B4-BE49-F238E27FC236}"/>
          </a:extLst>
        </xdr:cNvPr>
        <xdr:cNvSpPr txBox="1">
          <a:spLocks noChangeArrowheads="1"/>
        </xdr:cNvSpPr>
      </xdr:nvSpPr>
      <xdr:spPr bwMode="auto">
        <a:xfrm>
          <a:off x="466725" y="2676525"/>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95250</xdr:colOff>
      <xdr:row>5</xdr:row>
      <xdr:rowOff>240846</xdr:rowOff>
    </xdr:from>
    <xdr:to>
      <xdr:col>6</xdr:col>
      <xdr:colOff>1361</xdr:colOff>
      <xdr:row>5</xdr:row>
      <xdr:rowOff>240846</xdr:rowOff>
    </xdr:to>
    <xdr:sp macro="" textlink="">
      <xdr:nvSpPr>
        <xdr:cNvPr id="55304" name="Text Box 8">
          <a:extLst>
            <a:ext uri="{FF2B5EF4-FFF2-40B4-BE49-F238E27FC236}"/>
          </a:extLst>
        </xdr:cNvPr>
        <xdr:cNvSpPr txBox="1">
          <a:spLocks noChangeArrowheads="1"/>
        </xdr:cNvSpPr>
      </xdr:nvSpPr>
      <xdr:spPr bwMode="auto">
        <a:xfrm>
          <a:off x="466725" y="2676525"/>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5</xdr:row>
      <xdr:rowOff>240846</xdr:rowOff>
    </xdr:from>
    <xdr:to>
      <xdr:col>3</xdr:col>
      <xdr:colOff>1361</xdr:colOff>
      <xdr:row>5</xdr:row>
      <xdr:rowOff>240846</xdr:rowOff>
    </xdr:to>
    <xdr:sp macro="" textlink="">
      <xdr:nvSpPr>
        <xdr:cNvPr id="14" name="Text Box 1">
          <a:extLst>
            <a:ext uri="{FF2B5EF4-FFF2-40B4-BE49-F238E27FC236}"/>
          </a:extLst>
        </xdr:cNvPr>
        <xdr:cNvSpPr txBox="1">
          <a:spLocks noChangeArrowheads="1"/>
        </xdr:cNvSpPr>
      </xdr:nvSpPr>
      <xdr:spPr bwMode="auto">
        <a:xfrm>
          <a:off x="47625" y="4619625"/>
          <a:ext cx="76200"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5</xdr:col>
      <xdr:colOff>95250</xdr:colOff>
      <xdr:row>5</xdr:row>
      <xdr:rowOff>240846</xdr:rowOff>
    </xdr:from>
    <xdr:to>
      <xdr:col>6</xdr:col>
      <xdr:colOff>1361</xdr:colOff>
      <xdr:row>5</xdr:row>
      <xdr:rowOff>240846</xdr:rowOff>
    </xdr:to>
    <xdr:sp macro="" textlink="">
      <xdr:nvSpPr>
        <xdr:cNvPr id="15" name="Text Box 2">
          <a:extLst>
            <a:ext uri="{FF2B5EF4-FFF2-40B4-BE49-F238E27FC236}"/>
          </a:extLst>
        </xdr:cNvPr>
        <xdr:cNvSpPr txBox="1">
          <a:spLocks noChangeArrowheads="1"/>
        </xdr:cNvSpPr>
      </xdr:nvSpPr>
      <xdr:spPr bwMode="auto">
        <a:xfrm>
          <a:off x="466725" y="4619625"/>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95250</xdr:colOff>
      <xdr:row>5</xdr:row>
      <xdr:rowOff>240846</xdr:rowOff>
    </xdr:from>
    <xdr:to>
      <xdr:col>6</xdr:col>
      <xdr:colOff>1361</xdr:colOff>
      <xdr:row>5</xdr:row>
      <xdr:rowOff>240846</xdr:rowOff>
    </xdr:to>
    <xdr:sp macro="" textlink="">
      <xdr:nvSpPr>
        <xdr:cNvPr id="21" name="Text Box 8">
          <a:extLst>
            <a:ext uri="{FF2B5EF4-FFF2-40B4-BE49-F238E27FC236}"/>
          </a:extLst>
        </xdr:cNvPr>
        <xdr:cNvSpPr txBox="1">
          <a:spLocks noChangeArrowheads="1"/>
        </xdr:cNvSpPr>
      </xdr:nvSpPr>
      <xdr:spPr bwMode="auto">
        <a:xfrm>
          <a:off x="466725" y="4619625"/>
          <a:ext cx="2857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38100</xdr:colOff>
      <xdr:row>36</xdr:row>
      <xdr:rowOff>4081</xdr:rowOff>
    </xdr:from>
    <xdr:to>
      <xdr:col>6</xdr:col>
      <xdr:colOff>1361</xdr:colOff>
      <xdr:row>36</xdr:row>
      <xdr:rowOff>4081</xdr:rowOff>
    </xdr:to>
    <xdr:sp macro="" textlink="">
      <xdr:nvSpPr>
        <xdr:cNvPr id="31" name="Text Box 9">
          <a:extLst>
            <a:ext uri="{FF2B5EF4-FFF2-40B4-BE49-F238E27FC236}"/>
          </a:extLst>
        </xdr:cNvPr>
        <xdr:cNvSpPr txBox="1">
          <a:spLocks noChangeArrowheads="1"/>
        </xdr:cNvSpPr>
      </xdr:nvSpPr>
      <xdr:spPr bwMode="auto">
        <a:xfrm>
          <a:off x="405493" y="6276974"/>
          <a:ext cx="85725" cy="0"/>
        </a:xfrm>
        <a:prstGeom prst="rect">
          <a:avLst/>
        </a:prstGeom>
        <a:noFill/>
        <a:ln w="9525">
          <a:noFill/>
          <a:miter lim="800000"/>
          <a:headEnd/>
          <a:tailEnd/>
        </a:ln>
      </xdr:spPr>
      <xdr:txBody>
        <a:bodyPr vertOverflow="clip" vert="wordArtVertRtl" wrap="square" lIns="0" tIns="0" rIns="27432"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85725</xdr:colOff>
      <xdr:row>36</xdr:row>
      <xdr:rowOff>4081</xdr:rowOff>
    </xdr:from>
    <xdr:to>
      <xdr:col>6</xdr:col>
      <xdr:colOff>1361</xdr:colOff>
      <xdr:row>36</xdr:row>
      <xdr:rowOff>4081</xdr:rowOff>
    </xdr:to>
    <xdr:sp macro="" textlink="">
      <xdr:nvSpPr>
        <xdr:cNvPr id="32" name="Text Box 10">
          <a:extLst>
            <a:ext uri="{FF2B5EF4-FFF2-40B4-BE49-F238E27FC236}"/>
          </a:extLst>
        </xdr:cNvPr>
        <xdr:cNvSpPr txBox="1">
          <a:spLocks noChangeArrowheads="1"/>
        </xdr:cNvSpPr>
      </xdr:nvSpPr>
      <xdr:spPr bwMode="auto">
        <a:xfrm>
          <a:off x="453118" y="6276974"/>
          <a:ext cx="38100"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5</xdr:col>
      <xdr:colOff>85725</xdr:colOff>
      <xdr:row>36</xdr:row>
      <xdr:rowOff>4081</xdr:rowOff>
    </xdr:from>
    <xdr:to>
      <xdr:col>6</xdr:col>
      <xdr:colOff>1361</xdr:colOff>
      <xdr:row>36</xdr:row>
      <xdr:rowOff>4081</xdr:rowOff>
    </xdr:to>
    <xdr:sp macro="" textlink="">
      <xdr:nvSpPr>
        <xdr:cNvPr id="33" name="Text Box 11">
          <a:extLst>
            <a:ext uri="{FF2B5EF4-FFF2-40B4-BE49-F238E27FC236}"/>
          </a:extLst>
        </xdr:cNvPr>
        <xdr:cNvSpPr txBox="1">
          <a:spLocks noChangeArrowheads="1"/>
        </xdr:cNvSpPr>
      </xdr:nvSpPr>
      <xdr:spPr bwMode="auto">
        <a:xfrm>
          <a:off x="453118" y="6276974"/>
          <a:ext cx="38100"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76200</xdr:colOff>
      <xdr:row>36</xdr:row>
      <xdr:rowOff>4081</xdr:rowOff>
    </xdr:from>
    <xdr:to>
      <xdr:col>6</xdr:col>
      <xdr:colOff>1361</xdr:colOff>
      <xdr:row>36</xdr:row>
      <xdr:rowOff>4081</xdr:rowOff>
    </xdr:to>
    <xdr:sp macro="" textlink="">
      <xdr:nvSpPr>
        <xdr:cNvPr id="34" name="Text Box 12">
          <a:extLst>
            <a:ext uri="{FF2B5EF4-FFF2-40B4-BE49-F238E27FC236}"/>
          </a:extLst>
        </xdr:cNvPr>
        <xdr:cNvSpPr txBox="1">
          <a:spLocks noChangeArrowheads="1"/>
        </xdr:cNvSpPr>
      </xdr:nvSpPr>
      <xdr:spPr bwMode="auto">
        <a:xfrm>
          <a:off x="443593" y="6276974"/>
          <a:ext cx="4762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5</xdr:col>
      <xdr:colOff>38100</xdr:colOff>
      <xdr:row>36</xdr:row>
      <xdr:rowOff>4081</xdr:rowOff>
    </xdr:from>
    <xdr:to>
      <xdr:col>6</xdr:col>
      <xdr:colOff>1361</xdr:colOff>
      <xdr:row>36</xdr:row>
      <xdr:rowOff>4081</xdr:rowOff>
    </xdr:to>
    <xdr:sp macro="" textlink="">
      <xdr:nvSpPr>
        <xdr:cNvPr id="40" name="Text Box 9">
          <a:extLst>
            <a:ext uri="{FF2B5EF4-FFF2-40B4-BE49-F238E27FC236}"/>
          </a:extLst>
        </xdr:cNvPr>
        <xdr:cNvSpPr txBox="1">
          <a:spLocks noChangeArrowheads="1"/>
        </xdr:cNvSpPr>
      </xdr:nvSpPr>
      <xdr:spPr bwMode="auto">
        <a:xfrm>
          <a:off x="405493" y="6276974"/>
          <a:ext cx="85725" cy="0"/>
        </a:xfrm>
        <a:prstGeom prst="rect">
          <a:avLst/>
        </a:prstGeom>
        <a:noFill/>
        <a:ln w="9525">
          <a:noFill/>
          <a:miter lim="800000"/>
          <a:headEnd/>
          <a:tailEnd/>
        </a:ln>
      </xdr:spPr>
      <xdr:txBody>
        <a:bodyPr vertOverflow="clip" vert="wordArtVertRtl" wrap="square" lIns="0" tIns="0" rIns="27432"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85725</xdr:colOff>
      <xdr:row>36</xdr:row>
      <xdr:rowOff>4081</xdr:rowOff>
    </xdr:from>
    <xdr:to>
      <xdr:col>6</xdr:col>
      <xdr:colOff>1361</xdr:colOff>
      <xdr:row>36</xdr:row>
      <xdr:rowOff>4081</xdr:rowOff>
    </xdr:to>
    <xdr:sp macro="" textlink="">
      <xdr:nvSpPr>
        <xdr:cNvPr id="41" name="Text Box 10">
          <a:extLst>
            <a:ext uri="{FF2B5EF4-FFF2-40B4-BE49-F238E27FC236}"/>
          </a:extLst>
        </xdr:cNvPr>
        <xdr:cNvSpPr txBox="1">
          <a:spLocks noChangeArrowheads="1"/>
        </xdr:cNvSpPr>
      </xdr:nvSpPr>
      <xdr:spPr bwMode="auto">
        <a:xfrm>
          <a:off x="453118" y="6276974"/>
          <a:ext cx="38100"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5</xdr:col>
      <xdr:colOff>85725</xdr:colOff>
      <xdr:row>36</xdr:row>
      <xdr:rowOff>4081</xdr:rowOff>
    </xdr:from>
    <xdr:to>
      <xdr:col>6</xdr:col>
      <xdr:colOff>1361</xdr:colOff>
      <xdr:row>36</xdr:row>
      <xdr:rowOff>4081</xdr:rowOff>
    </xdr:to>
    <xdr:sp macro="" textlink="">
      <xdr:nvSpPr>
        <xdr:cNvPr id="42" name="Text Box 11">
          <a:extLst>
            <a:ext uri="{FF2B5EF4-FFF2-40B4-BE49-F238E27FC236}"/>
          </a:extLst>
        </xdr:cNvPr>
        <xdr:cNvSpPr txBox="1">
          <a:spLocks noChangeArrowheads="1"/>
        </xdr:cNvSpPr>
      </xdr:nvSpPr>
      <xdr:spPr bwMode="auto">
        <a:xfrm>
          <a:off x="453118" y="6276974"/>
          <a:ext cx="38100"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76200</xdr:colOff>
      <xdr:row>36</xdr:row>
      <xdr:rowOff>4081</xdr:rowOff>
    </xdr:from>
    <xdr:to>
      <xdr:col>6</xdr:col>
      <xdr:colOff>1361</xdr:colOff>
      <xdr:row>36</xdr:row>
      <xdr:rowOff>4081</xdr:rowOff>
    </xdr:to>
    <xdr:sp macro="" textlink="">
      <xdr:nvSpPr>
        <xdr:cNvPr id="43" name="Text Box 12">
          <a:extLst>
            <a:ext uri="{FF2B5EF4-FFF2-40B4-BE49-F238E27FC236}"/>
          </a:extLst>
        </xdr:cNvPr>
        <xdr:cNvSpPr txBox="1">
          <a:spLocks noChangeArrowheads="1"/>
        </xdr:cNvSpPr>
      </xdr:nvSpPr>
      <xdr:spPr bwMode="auto">
        <a:xfrm>
          <a:off x="443593" y="6276974"/>
          <a:ext cx="47625"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5</xdr:col>
      <xdr:colOff>38100</xdr:colOff>
      <xdr:row>28</xdr:row>
      <xdr:rowOff>311151</xdr:rowOff>
    </xdr:from>
    <xdr:to>
      <xdr:col>6</xdr:col>
      <xdr:colOff>1361</xdr:colOff>
      <xdr:row>28</xdr:row>
      <xdr:rowOff>311151</xdr:rowOff>
    </xdr:to>
    <xdr:sp macro="" textlink="">
      <xdr:nvSpPr>
        <xdr:cNvPr id="86" name="Text Box 3">
          <a:extLst>
            <a:ext uri="{FF2B5EF4-FFF2-40B4-BE49-F238E27FC236}"/>
          </a:extLst>
        </xdr:cNvPr>
        <xdr:cNvSpPr txBox="1">
          <a:spLocks noChangeArrowheads="1"/>
        </xdr:cNvSpPr>
      </xdr:nvSpPr>
      <xdr:spPr bwMode="auto">
        <a:xfrm>
          <a:off x="673100" y="12401551"/>
          <a:ext cx="90261" cy="0"/>
        </a:xfrm>
        <a:prstGeom prst="rect">
          <a:avLst/>
        </a:prstGeom>
        <a:noFill/>
        <a:ln w="9525">
          <a:noFill/>
          <a:miter lim="800000"/>
          <a:headEnd/>
          <a:tailEnd/>
        </a:ln>
      </xdr:spPr>
      <xdr:txBody>
        <a:bodyPr vertOverflow="clip" vert="wordArtVertRtl" wrap="square" lIns="0" tIns="0" rIns="27432"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85725</xdr:colOff>
      <xdr:row>28</xdr:row>
      <xdr:rowOff>311151</xdr:rowOff>
    </xdr:from>
    <xdr:to>
      <xdr:col>6</xdr:col>
      <xdr:colOff>1361</xdr:colOff>
      <xdr:row>28</xdr:row>
      <xdr:rowOff>311151</xdr:rowOff>
    </xdr:to>
    <xdr:sp macro="" textlink="">
      <xdr:nvSpPr>
        <xdr:cNvPr id="87" name="Text Box 4">
          <a:extLst>
            <a:ext uri="{FF2B5EF4-FFF2-40B4-BE49-F238E27FC236}"/>
          </a:extLst>
        </xdr:cNvPr>
        <xdr:cNvSpPr txBox="1">
          <a:spLocks noChangeArrowheads="1"/>
        </xdr:cNvSpPr>
      </xdr:nvSpPr>
      <xdr:spPr bwMode="auto">
        <a:xfrm>
          <a:off x="720725" y="12401551"/>
          <a:ext cx="42636"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5</xdr:col>
      <xdr:colOff>85725</xdr:colOff>
      <xdr:row>28</xdr:row>
      <xdr:rowOff>311151</xdr:rowOff>
    </xdr:from>
    <xdr:to>
      <xdr:col>6</xdr:col>
      <xdr:colOff>1361</xdr:colOff>
      <xdr:row>28</xdr:row>
      <xdr:rowOff>311151</xdr:rowOff>
    </xdr:to>
    <xdr:sp macro="" textlink="">
      <xdr:nvSpPr>
        <xdr:cNvPr id="88" name="Text Box 5">
          <a:extLst>
            <a:ext uri="{FF2B5EF4-FFF2-40B4-BE49-F238E27FC236}"/>
          </a:extLst>
        </xdr:cNvPr>
        <xdr:cNvSpPr txBox="1">
          <a:spLocks noChangeArrowheads="1"/>
        </xdr:cNvSpPr>
      </xdr:nvSpPr>
      <xdr:spPr bwMode="auto">
        <a:xfrm>
          <a:off x="720725" y="12401551"/>
          <a:ext cx="42636"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76200</xdr:colOff>
      <xdr:row>28</xdr:row>
      <xdr:rowOff>311151</xdr:rowOff>
    </xdr:from>
    <xdr:to>
      <xdr:col>6</xdr:col>
      <xdr:colOff>1361</xdr:colOff>
      <xdr:row>28</xdr:row>
      <xdr:rowOff>311151</xdr:rowOff>
    </xdr:to>
    <xdr:sp macro="" textlink="">
      <xdr:nvSpPr>
        <xdr:cNvPr id="89" name="Text Box 6">
          <a:extLst>
            <a:ext uri="{FF2B5EF4-FFF2-40B4-BE49-F238E27FC236}"/>
          </a:extLst>
        </xdr:cNvPr>
        <xdr:cNvSpPr txBox="1">
          <a:spLocks noChangeArrowheads="1"/>
        </xdr:cNvSpPr>
      </xdr:nvSpPr>
      <xdr:spPr bwMode="auto">
        <a:xfrm>
          <a:off x="711200" y="12401551"/>
          <a:ext cx="52161"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0</xdr:col>
      <xdr:colOff>38100</xdr:colOff>
      <xdr:row>28</xdr:row>
      <xdr:rowOff>311151</xdr:rowOff>
    </xdr:from>
    <xdr:to>
      <xdr:col>3</xdr:col>
      <xdr:colOff>1361</xdr:colOff>
      <xdr:row>28</xdr:row>
      <xdr:rowOff>311151</xdr:rowOff>
    </xdr:to>
    <xdr:sp macro="" textlink="">
      <xdr:nvSpPr>
        <xdr:cNvPr id="90" name="Text Box 7">
          <a:extLst>
            <a:ext uri="{FF2B5EF4-FFF2-40B4-BE49-F238E27FC236}"/>
          </a:extLst>
        </xdr:cNvPr>
        <xdr:cNvSpPr txBox="1">
          <a:spLocks noChangeArrowheads="1"/>
        </xdr:cNvSpPr>
      </xdr:nvSpPr>
      <xdr:spPr bwMode="auto">
        <a:xfrm>
          <a:off x="38100" y="12401551"/>
          <a:ext cx="344261"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繰越活動収支差額の部</a:t>
          </a:r>
        </a:p>
      </xdr:txBody>
    </xdr:sp>
    <xdr:clientData/>
  </xdr:twoCellAnchor>
  <xdr:twoCellAnchor>
    <xdr:from>
      <xdr:col>5</xdr:col>
      <xdr:colOff>38100</xdr:colOff>
      <xdr:row>28</xdr:row>
      <xdr:rowOff>311151</xdr:rowOff>
    </xdr:from>
    <xdr:to>
      <xdr:col>6</xdr:col>
      <xdr:colOff>1361</xdr:colOff>
      <xdr:row>28</xdr:row>
      <xdr:rowOff>311151</xdr:rowOff>
    </xdr:to>
    <xdr:sp macro="" textlink="">
      <xdr:nvSpPr>
        <xdr:cNvPr id="91" name="Text Box 3">
          <a:extLst>
            <a:ext uri="{FF2B5EF4-FFF2-40B4-BE49-F238E27FC236}"/>
          </a:extLst>
        </xdr:cNvPr>
        <xdr:cNvSpPr txBox="1">
          <a:spLocks noChangeArrowheads="1"/>
        </xdr:cNvSpPr>
      </xdr:nvSpPr>
      <xdr:spPr bwMode="auto">
        <a:xfrm>
          <a:off x="673100" y="12401551"/>
          <a:ext cx="90261" cy="0"/>
        </a:xfrm>
        <a:prstGeom prst="rect">
          <a:avLst/>
        </a:prstGeom>
        <a:noFill/>
        <a:ln w="9525">
          <a:noFill/>
          <a:miter lim="800000"/>
          <a:headEnd/>
          <a:tailEnd/>
        </a:ln>
      </xdr:spPr>
      <xdr:txBody>
        <a:bodyPr vertOverflow="clip" vert="wordArtVertRtl" wrap="square" lIns="0" tIns="0" rIns="27432"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85725</xdr:colOff>
      <xdr:row>28</xdr:row>
      <xdr:rowOff>311151</xdr:rowOff>
    </xdr:from>
    <xdr:to>
      <xdr:col>6</xdr:col>
      <xdr:colOff>1361</xdr:colOff>
      <xdr:row>28</xdr:row>
      <xdr:rowOff>311151</xdr:rowOff>
    </xdr:to>
    <xdr:sp macro="" textlink="">
      <xdr:nvSpPr>
        <xdr:cNvPr id="92" name="Text Box 4">
          <a:extLst>
            <a:ext uri="{FF2B5EF4-FFF2-40B4-BE49-F238E27FC236}"/>
          </a:extLst>
        </xdr:cNvPr>
        <xdr:cNvSpPr txBox="1">
          <a:spLocks noChangeArrowheads="1"/>
        </xdr:cNvSpPr>
      </xdr:nvSpPr>
      <xdr:spPr bwMode="auto">
        <a:xfrm>
          <a:off x="720725" y="12401551"/>
          <a:ext cx="42636"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5</xdr:col>
      <xdr:colOff>85725</xdr:colOff>
      <xdr:row>28</xdr:row>
      <xdr:rowOff>311151</xdr:rowOff>
    </xdr:from>
    <xdr:to>
      <xdr:col>6</xdr:col>
      <xdr:colOff>1361</xdr:colOff>
      <xdr:row>28</xdr:row>
      <xdr:rowOff>311151</xdr:rowOff>
    </xdr:to>
    <xdr:sp macro="" textlink="">
      <xdr:nvSpPr>
        <xdr:cNvPr id="93" name="Text Box 5">
          <a:extLst>
            <a:ext uri="{FF2B5EF4-FFF2-40B4-BE49-F238E27FC236}"/>
          </a:extLst>
        </xdr:cNvPr>
        <xdr:cNvSpPr txBox="1">
          <a:spLocks noChangeArrowheads="1"/>
        </xdr:cNvSpPr>
      </xdr:nvSpPr>
      <xdr:spPr bwMode="auto">
        <a:xfrm>
          <a:off x="720725" y="12401551"/>
          <a:ext cx="42636"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76200</xdr:colOff>
      <xdr:row>28</xdr:row>
      <xdr:rowOff>311151</xdr:rowOff>
    </xdr:from>
    <xdr:to>
      <xdr:col>6</xdr:col>
      <xdr:colOff>1361</xdr:colOff>
      <xdr:row>28</xdr:row>
      <xdr:rowOff>311151</xdr:rowOff>
    </xdr:to>
    <xdr:sp macro="" textlink="">
      <xdr:nvSpPr>
        <xdr:cNvPr id="94" name="Text Box 6">
          <a:extLst>
            <a:ext uri="{FF2B5EF4-FFF2-40B4-BE49-F238E27FC236}"/>
          </a:extLst>
        </xdr:cNvPr>
        <xdr:cNvSpPr txBox="1">
          <a:spLocks noChangeArrowheads="1"/>
        </xdr:cNvSpPr>
      </xdr:nvSpPr>
      <xdr:spPr bwMode="auto">
        <a:xfrm>
          <a:off x="711200" y="12401551"/>
          <a:ext cx="52161"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支　　出</a:t>
          </a:r>
        </a:p>
      </xdr:txBody>
    </xdr:sp>
    <xdr:clientData/>
  </xdr:twoCellAnchor>
  <xdr:twoCellAnchor>
    <xdr:from>
      <xdr:col>0</xdr:col>
      <xdr:colOff>38100</xdr:colOff>
      <xdr:row>28</xdr:row>
      <xdr:rowOff>311151</xdr:rowOff>
    </xdr:from>
    <xdr:to>
      <xdr:col>3</xdr:col>
      <xdr:colOff>1361</xdr:colOff>
      <xdr:row>28</xdr:row>
      <xdr:rowOff>311151</xdr:rowOff>
    </xdr:to>
    <xdr:sp macro="" textlink="">
      <xdr:nvSpPr>
        <xdr:cNvPr id="95" name="Text Box 7">
          <a:extLst>
            <a:ext uri="{FF2B5EF4-FFF2-40B4-BE49-F238E27FC236}"/>
          </a:extLst>
        </xdr:cNvPr>
        <xdr:cNvSpPr txBox="1">
          <a:spLocks noChangeArrowheads="1"/>
        </xdr:cNvSpPr>
      </xdr:nvSpPr>
      <xdr:spPr bwMode="auto">
        <a:xfrm>
          <a:off x="38100" y="12401551"/>
          <a:ext cx="344261"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繰越活動収支差額の部</a:t>
          </a:r>
        </a:p>
      </xdr:txBody>
    </xdr:sp>
    <xdr:clientData/>
  </xdr:twoCellAnchor>
  <xdr:twoCellAnchor>
    <xdr:from>
      <xdr:col>0</xdr:col>
      <xdr:colOff>47625</xdr:colOff>
      <xdr:row>35</xdr:row>
      <xdr:rowOff>240846</xdr:rowOff>
    </xdr:from>
    <xdr:to>
      <xdr:col>3</xdr:col>
      <xdr:colOff>1361</xdr:colOff>
      <xdr:row>35</xdr:row>
      <xdr:rowOff>240846</xdr:rowOff>
    </xdr:to>
    <xdr:sp macro="" textlink="">
      <xdr:nvSpPr>
        <xdr:cNvPr id="44" name="Text Box 1">
          <a:extLst>
            <a:ext uri="{FF2B5EF4-FFF2-40B4-BE49-F238E27FC236}"/>
          </a:extLst>
        </xdr:cNvPr>
        <xdr:cNvSpPr txBox="1">
          <a:spLocks noChangeArrowheads="1"/>
        </xdr:cNvSpPr>
      </xdr:nvSpPr>
      <xdr:spPr bwMode="auto">
        <a:xfrm>
          <a:off x="47625" y="11581946"/>
          <a:ext cx="334736"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5</xdr:col>
      <xdr:colOff>95250</xdr:colOff>
      <xdr:row>35</xdr:row>
      <xdr:rowOff>240846</xdr:rowOff>
    </xdr:from>
    <xdr:to>
      <xdr:col>6</xdr:col>
      <xdr:colOff>1361</xdr:colOff>
      <xdr:row>35</xdr:row>
      <xdr:rowOff>240846</xdr:rowOff>
    </xdr:to>
    <xdr:sp macro="" textlink="">
      <xdr:nvSpPr>
        <xdr:cNvPr id="45" name="Text Box 2">
          <a:extLst>
            <a:ext uri="{FF2B5EF4-FFF2-40B4-BE49-F238E27FC236}"/>
          </a:extLst>
        </xdr:cNvPr>
        <xdr:cNvSpPr txBox="1">
          <a:spLocks noChangeArrowheads="1"/>
        </xdr:cNvSpPr>
      </xdr:nvSpPr>
      <xdr:spPr bwMode="auto">
        <a:xfrm>
          <a:off x="730250" y="11581946"/>
          <a:ext cx="33111"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95250</xdr:colOff>
      <xdr:row>35</xdr:row>
      <xdr:rowOff>240846</xdr:rowOff>
    </xdr:from>
    <xdr:to>
      <xdr:col>6</xdr:col>
      <xdr:colOff>1361</xdr:colOff>
      <xdr:row>35</xdr:row>
      <xdr:rowOff>240846</xdr:rowOff>
    </xdr:to>
    <xdr:sp macro="" textlink="">
      <xdr:nvSpPr>
        <xdr:cNvPr id="46" name="Text Box 8">
          <a:extLst>
            <a:ext uri="{FF2B5EF4-FFF2-40B4-BE49-F238E27FC236}"/>
          </a:extLst>
        </xdr:cNvPr>
        <xdr:cNvSpPr txBox="1">
          <a:spLocks noChangeArrowheads="1"/>
        </xdr:cNvSpPr>
      </xdr:nvSpPr>
      <xdr:spPr bwMode="auto">
        <a:xfrm>
          <a:off x="730250" y="11581946"/>
          <a:ext cx="33111"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0</xdr:col>
      <xdr:colOff>47625</xdr:colOff>
      <xdr:row>35</xdr:row>
      <xdr:rowOff>240846</xdr:rowOff>
    </xdr:from>
    <xdr:to>
      <xdr:col>3</xdr:col>
      <xdr:colOff>1361</xdr:colOff>
      <xdr:row>35</xdr:row>
      <xdr:rowOff>240846</xdr:rowOff>
    </xdr:to>
    <xdr:sp macro="" textlink="">
      <xdr:nvSpPr>
        <xdr:cNvPr id="47" name="Text Box 1">
          <a:extLst>
            <a:ext uri="{FF2B5EF4-FFF2-40B4-BE49-F238E27FC236}"/>
          </a:extLst>
        </xdr:cNvPr>
        <xdr:cNvSpPr txBox="1">
          <a:spLocks noChangeArrowheads="1"/>
        </xdr:cNvSpPr>
      </xdr:nvSpPr>
      <xdr:spPr bwMode="auto">
        <a:xfrm>
          <a:off x="47625" y="11581946"/>
          <a:ext cx="334736" cy="0"/>
        </a:xfrm>
        <a:prstGeom prst="rect">
          <a:avLst/>
        </a:prstGeom>
        <a:solidFill>
          <a:srgbClr val="CCCCFF"/>
        </a:solid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事　業　活　動　収　支　の　部</a:t>
          </a:r>
        </a:p>
      </xdr:txBody>
    </xdr:sp>
    <xdr:clientData/>
  </xdr:twoCellAnchor>
  <xdr:twoCellAnchor>
    <xdr:from>
      <xdr:col>5</xdr:col>
      <xdr:colOff>95250</xdr:colOff>
      <xdr:row>35</xdr:row>
      <xdr:rowOff>240846</xdr:rowOff>
    </xdr:from>
    <xdr:to>
      <xdr:col>6</xdr:col>
      <xdr:colOff>1361</xdr:colOff>
      <xdr:row>35</xdr:row>
      <xdr:rowOff>240846</xdr:rowOff>
    </xdr:to>
    <xdr:sp macro="" textlink="">
      <xdr:nvSpPr>
        <xdr:cNvPr id="48" name="Text Box 2">
          <a:extLst>
            <a:ext uri="{FF2B5EF4-FFF2-40B4-BE49-F238E27FC236}"/>
          </a:extLst>
        </xdr:cNvPr>
        <xdr:cNvSpPr txBox="1">
          <a:spLocks noChangeArrowheads="1"/>
        </xdr:cNvSpPr>
      </xdr:nvSpPr>
      <xdr:spPr bwMode="auto">
        <a:xfrm>
          <a:off x="730250" y="11581946"/>
          <a:ext cx="33111"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twoCellAnchor>
    <xdr:from>
      <xdr:col>5</xdr:col>
      <xdr:colOff>95250</xdr:colOff>
      <xdr:row>35</xdr:row>
      <xdr:rowOff>240846</xdr:rowOff>
    </xdr:from>
    <xdr:to>
      <xdr:col>6</xdr:col>
      <xdr:colOff>1361</xdr:colOff>
      <xdr:row>35</xdr:row>
      <xdr:rowOff>240846</xdr:rowOff>
    </xdr:to>
    <xdr:sp macro="" textlink="">
      <xdr:nvSpPr>
        <xdr:cNvPr id="49" name="Text Box 8">
          <a:extLst>
            <a:ext uri="{FF2B5EF4-FFF2-40B4-BE49-F238E27FC236}"/>
          </a:extLst>
        </xdr:cNvPr>
        <xdr:cNvSpPr txBox="1">
          <a:spLocks noChangeArrowheads="1"/>
        </xdr:cNvSpPr>
      </xdr:nvSpPr>
      <xdr:spPr bwMode="auto">
        <a:xfrm>
          <a:off x="730250" y="11581946"/>
          <a:ext cx="33111" cy="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　収　　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1"/>
  <sheetViews>
    <sheetView showGridLines="0" tabSelected="1" view="pageBreakPreview" zoomScaleNormal="85" zoomScaleSheetLayoutView="100" workbookViewId="0">
      <selection activeCell="A28" sqref="A28:BL32"/>
    </sheetView>
  </sheetViews>
  <sheetFormatPr defaultColWidth="1.625" defaultRowHeight="9.9499999999999993" customHeight="1"/>
  <cols>
    <col min="1" max="37" width="1.625" style="50" customWidth="1"/>
    <col min="38" max="65" width="1.625" style="42"/>
    <col min="66" max="66" width="0" style="42" hidden="1" customWidth="1"/>
    <col min="67" max="16384" width="1.625" style="42"/>
  </cols>
  <sheetData>
    <row r="1" spans="1:120" ht="9.9499999999999993" customHeigh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1"/>
    </row>
    <row r="2" spans="1:120" ht="67.5" customHeight="1">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5"/>
    </row>
    <row r="3" spans="1:120" ht="9.75" customHeight="1">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5"/>
    </row>
    <row r="4" spans="1:120" ht="9.75" customHeight="1">
      <c r="A4" s="4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5"/>
    </row>
    <row r="5" spans="1:120" ht="9.75" customHeight="1">
      <c r="A5" s="4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370" t="s">
        <v>331</v>
      </c>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1"/>
    </row>
    <row r="6" spans="1:120" ht="9.75" customHeight="1">
      <c r="A6" s="46"/>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1"/>
    </row>
    <row r="7" spans="1:120" ht="9.75" customHeight="1">
      <c r="A7" s="4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1"/>
    </row>
    <row r="8" spans="1:120" ht="9.75" customHeight="1">
      <c r="A8" s="47"/>
      <c r="B8" s="48"/>
      <c r="C8" s="48"/>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4"/>
      <c r="AG8" s="44"/>
      <c r="AH8" s="48"/>
      <c r="AI8" s="48"/>
      <c r="AJ8" s="48"/>
      <c r="AK8" s="48"/>
      <c r="AL8" s="5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row>
    <row r="9" spans="1:120" ht="9.9499999999999993" customHeight="1">
      <c r="A9" s="47"/>
      <c r="B9" s="48"/>
      <c r="C9" s="48"/>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4"/>
      <c r="AG9" s="44"/>
      <c r="AH9" s="48"/>
      <c r="AI9" s="48"/>
      <c r="AJ9" s="48"/>
      <c r="AK9" s="48"/>
      <c r="AL9" s="48"/>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row>
    <row r="10" spans="1:120" s="56" customFormat="1" ht="9.75" customHeight="1">
      <c r="A10" s="52"/>
      <c r="B10" s="49"/>
      <c r="C10" s="49"/>
      <c r="D10" s="49"/>
      <c r="E10" s="49"/>
      <c r="F10" s="49"/>
      <c r="G10" s="49"/>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53"/>
      <c r="AG10" s="53"/>
      <c r="AH10" s="49"/>
      <c r="AI10" s="49"/>
      <c r="AJ10" s="54"/>
      <c r="AK10" s="55"/>
      <c r="AL10" s="55"/>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1"/>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row>
    <row r="11" spans="1:120" s="56" customFormat="1" ht="9.75" customHeight="1">
      <c r="A11" s="58"/>
      <c r="B11" s="53"/>
      <c r="C11" s="53"/>
      <c r="D11" s="53"/>
      <c r="E11" s="53"/>
      <c r="F11" s="53"/>
      <c r="G11" s="53"/>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53"/>
      <c r="AG11" s="53"/>
      <c r="AH11" s="53"/>
      <c r="AI11" s="53"/>
      <c r="AJ11" s="55"/>
      <c r="AK11" s="55"/>
      <c r="AL11" s="55"/>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1"/>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row>
    <row r="12" spans="1:120" s="56" customFormat="1" ht="9.75" customHeight="1">
      <c r="A12" s="58"/>
      <c r="B12" s="53"/>
      <c r="C12" s="53"/>
      <c r="D12" s="53"/>
      <c r="E12" s="53"/>
      <c r="F12" s="53"/>
      <c r="G12" s="53"/>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53"/>
      <c r="AG12" s="53"/>
      <c r="AH12" s="53"/>
      <c r="AI12" s="53"/>
      <c r="AJ12" s="55"/>
      <c r="AK12" s="55"/>
      <c r="AL12" s="55"/>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1"/>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row>
    <row r="13" spans="1:120" s="56" customFormat="1" ht="9.75" customHeight="1">
      <c r="A13" s="58"/>
      <c r="B13" s="53"/>
      <c r="C13" s="53"/>
      <c r="D13" s="53"/>
      <c r="E13" s="53"/>
      <c r="F13" s="53"/>
      <c r="G13" s="53"/>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53"/>
      <c r="AG13" s="53"/>
      <c r="AH13" s="53"/>
      <c r="AI13" s="53"/>
      <c r="AJ13" s="55"/>
      <c r="AK13" s="55"/>
      <c r="AL13" s="55"/>
      <c r="BK13" s="54"/>
      <c r="BL13" s="59"/>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row>
    <row r="14" spans="1:120" s="56" customFormat="1" ht="9.75" customHeight="1">
      <c r="A14" s="60"/>
      <c r="B14" s="61"/>
      <c r="C14" s="61"/>
      <c r="D14" s="61"/>
      <c r="E14" s="61"/>
      <c r="F14" s="61"/>
      <c r="G14" s="61"/>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61"/>
      <c r="AG14" s="61"/>
      <c r="AH14" s="61"/>
      <c r="AI14" s="61"/>
      <c r="AJ14" s="55"/>
      <c r="AK14" s="55"/>
      <c r="AL14" s="55"/>
      <c r="AM14" s="373"/>
      <c r="AN14" s="373"/>
      <c r="AO14" s="373"/>
      <c r="AP14" s="373"/>
      <c r="AQ14" s="373"/>
      <c r="AR14" s="373"/>
      <c r="AS14" s="373"/>
      <c r="AT14" s="373"/>
      <c r="AU14" s="373"/>
      <c r="AV14" s="374"/>
      <c r="AW14" s="374"/>
      <c r="AX14" s="374"/>
      <c r="AY14" s="374"/>
      <c r="AZ14" s="374"/>
      <c r="BA14" s="374"/>
      <c r="BB14" s="374"/>
      <c r="BC14" s="374"/>
      <c r="BD14" s="374"/>
      <c r="BE14" s="374"/>
      <c r="BF14" s="374"/>
      <c r="BG14" s="374"/>
      <c r="BH14" s="374"/>
      <c r="BI14" s="374"/>
      <c r="BK14" s="54"/>
      <c r="BL14" s="59"/>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row>
    <row r="15" spans="1:120" s="56" customFormat="1" ht="9.75" customHeight="1">
      <c r="A15" s="60"/>
      <c r="B15" s="61"/>
      <c r="C15" s="61"/>
      <c r="D15" s="61"/>
      <c r="E15" s="61"/>
      <c r="F15" s="61"/>
      <c r="G15" s="61"/>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61"/>
      <c r="AG15" s="61"/>
      <c r="AH15" s="61"/>
      <c r="AI15" s="61"/>
      <c r="AJ15" s="55"/>
      <c r="AK15" s="55"/>
      <c r="AL15" s="55"/>
      <c r="AM15" s="373"/>
      <c r="AN15" s="373"/>
      <c r="AO15" s="373"/>
      <c r="AP15" s="373"/>
      <c r="AQ15" s="373"/>
      <c r="AR15" s="373"/>
      <c r="AS15" s="373"/>
      <c r="AT15" s="373"/>
      <c r="AU15" s="373"/>
      <c r="AV15" s="374"/>
      <c r="AW15" s="374"/>
      <c r="AX15" s="374"/>
      <c r="AY15" s="374"/>
      <c r="AZ15" s="374"/>
      <c r="BA15" s="374"/>
      <c r="BB15" s="374"/>
      <c r="BC15" s="374"/>
      <c r="BD15" s="374"/>
      <c r="BE15" s="374"/>
      <c r="BF15" s="374"/>
      <c r="BG15" s="374"/>
      <c r="BH15" s="374"/>
      <c r="BI15" s="374"/>
      <c r="BK15" s="54"/>
      <c r="BL15" s="59"/>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row>
    <row r="16" spans="1:120" s="56" customFormat="1" ht="9.75" customHeight="1">
      <c r="A16" s="62"/>
      <c r="B16" s="54"/>
      <c r="C16" s="54"/>
      <c r="D16" s="54"/>
      <c r="E16" s="54"/>
      <c r="F16" s="54"/>
      <c r="G16" s="54"/>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54"/>
      <c r="AG16" s="54"/>
      <c r="AH16" s="54"/>
      <c r="AI16" s="54"/>
      <c r="AJ16" s="55"/>
      <c r="AK16" s="55"/>
      <c r="AL16" s="55"/>
      <c r="AM16" s="373"/>
      <c r="AN16" s="373"/>
      <c r="AO16" s="373"/>
      <c r="AP16" s="373"/>
      <c r="AQ16" s="373"/>
      <c r="AR16" s="373"/>
      <c r="AS16" s="373"/>
      <c r="AT16" s="373"/>
      <c r="AU16" s="373"/>
      <c r="AV16" s="374"/>
      <c r="AW16" s="374"/>
      <c r="AX16" s="374"/>
      <c r="AY16" s="374"/>
      <c r="AZ16" s="374"/>
      <c r="BA16" s="374"/>
      <c r="BB16" s="374"/>
      <c r="BC16" s="374"/>
      <c r="BD16" s="374"/>
      <c r="BE16" s="374"/>
      <c r="BF16" s="374"/>
      <c r="BG16" s="374"/>
      <c r="BH16" s="374"/>
      <c r="BI16" s="374"/>
      <c r="BK16" s="54"/>
      <c r="BL16" s="59"/>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row>
    <row r="17" spans="1:120" s="56" customFormat="1" ht="9.75" customHeight="1">
      <c r="A17" s="62"/>
      <c r="B17" s="54"/>
      <c r="C17" s="54"/>
      <c r="D17" s="54"/>
      <c r="E17" s="54"/>
      <c r="F17" s="54"/>
      <c r="G17" s="54"/>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54"/>
      <c r="AG17" s="54"/>
      <c r="AH17" s="54"/>
      <c r="AI17" s="54"/>
      <c r="AJ17" s="55"/>
      <c r="AK17" s="55"/>
      <c r="AL17" s="55"/>
      <c r="AM17" s="373"/>
      <c r="AN17" s="373"/>
      <c r="AO17" s="373"/>
      <c r="AP17" s="373"/>
      <c r="AQ17" s="373"/>
      <c r="AR17" s="373"/>
      <c r="AS17" s="373"/>
      <c r="AT17" s="373"/>
      <c r="AU17" s="373"/>
      <c r="AV17" s="374"/>
      <c r="AW17" s="374"/>
      <c r="AX17" s="374"/>
      <c r="AY17" s="374"/>
      <c r="AZ17" s="374"/>
      <c r="BA17" s="374"/>
      <c r="BB17" s="374"/>
      <c r="BC17" s="374"/>
      <c r="BD17" s="374"/>
      <c r="BE17" s="374"/>
      <c r="BF17" s="374"/>
      <c r="BG17" s="374"/>
      <c r="BH17" s="374"/>
      <c r="BI17" s="374"/>
      <c r="BK17" s="54"/>
      <c r="BL17" s="59"/>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row>
    <row r="18" spans="1:120" s="56" customFormat="1" ht="9.75" customHeight="1">
      <c r="A18" s="62"/>
      <c r="B18" s="54"/>
      <c r="C18" s="54"/>
      <c r="D18" s="54"/>
      <c r="E18" s="54"/>
      <c r="F18" s="54"/>
      <c r="G18" s="54"/>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54"/>
      <c r="AG18" s="54"/>
      <c r="AH18" s="54"/>
      <c r="AI18" s="54"/>
      <c r="AJ18" s="54"/>
      <c r="AK18" s="57"/>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54"/>
      <c r="BK18" s="54"/>
      <c r="BL18" s="59"/>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row>
    <row r="19" spans="1:120" s="67" customFormat="1" ht="9.75" customHeight="1">
      <c r="A19" s="63"/>
      <c r="B19" s="64"/>
      <c r="C19" s="65"/>
      <c r="D19" s="65"/>
      <c r="E19" s="65"/>
      <c r="F19" s="65"/>
      <c r="G19" s="66"/>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66"/>
      <c r="AG19" s="66"/>
      <c r="AH19" s="66"/>
      <c r="AI19" s="66"/>
      <c r="AJ19" s="66"/>
      <c r="AK19" s="57"/>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66"/>
      <c r="BK19" s="66"/>
      <c r="BL19" s="68"/>
    </row>
    <row r="20" spans="1:120" s="67" customFormat="1" ht="9.75" customHeight="1">
      <c r="A20" s="63"/>
      <c r="B20" s="64"/>
      <c r="C20" s="65"/>
      <c r="D20" s="65"/>
      <c r="E20" s="65"/>
      <c r="F20" s="65"/>
      <c r="G20" s="6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66"/>
      <c r="AG20" s="66"/>
      <c r="AH20" s="66"/>
      <c r="AI20" s="66"/>
      <c r="AJ20" s="66"/>
      <c r="AK20" s="57"/>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66"/>
      <c r="BK20" s="66"/>
      <c r="BL20" s="68"/>
    </row>
    <row r="21" spans="1:120" s="67" customFormat="1" ht="9.75" customHeight="1">
      <c r="A21" s="63"/>
      <c r="B21" s="64"/>
      <c r="C21" s="65"/>
      <c r="D21" s="65"/>
      <c r="E21" s="65"/>
      <c r="F21" s="65"/>
      <c r="G21" s="6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66"/>
      <c r="AG21" s="66"/>
      <c r="AH21" s="66"/>
      <c r="AI21" s="66"/>
      <c r="AJ21" s="66"/>
      <c r="AK21" s="57"/>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66"/>
      <c r="BK21" s="66"/>
      <c r="BL21" s="68"/>
    </row>
    <row r="22" spans="1:120" s="74" customFormat="1" ht="9.75" customHeight="1">
      <c r="A22" s="69"/>
      <c r="B22" s="70"/>
      <c r="C22" s="71"/>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72"/>
      <c r="AF22" s="73"/>
      <c r="AG22" s="73"/>
      <c r="AH22" s="73"/>
      <c r="AI22" s="73"/>
      <c r="AJ22" s="73"/>
      <c r="AK22" s="73"/>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75"/>
      <c r="BK22" s="70"/>
      <c r="BL22" s="76"/>
    </row>
    <row r="23" spans="1:120" s="74" customFormat="1" ht="9.75" customHeight="1">
      <c r="A23" s="69"/>
      <c r="B23" s="70"/>
      <c r="C23" s="71"/>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72"/>
      <c r="AF23" s="77"/>
      <c r="AG23" s="77"/>
      <c r="AH23" s="73"/>
      <c r="AI23" s="73"/>
      <c r="AJ23" s="73"/>
      <c r="AK23" s="73"/>
      <c r="AL23" s="73"/>
      <c r="AM23" s="73"/>
      <c r="AN23" s="73"/>
      <c r="AO23" s="73"/>
      <c r="AP23" s="73"/>
      <c r="AQ23" s="73"/>
      <c r="AR23" s="73"/>
      <c r="AS23" s="73"/>
      <c r="AT23" s="73"/>
      <c r="AU23" s="73"/>
      <c r="AV23" s="73"/>
      <c r="AW23" s="73"/>
      <c r="AX23" s="73"/>
      <c r="AY23" s="73"/>
      <c r="AZ23" s="73"/>
      <c r="BA23" s="73"/>
      <c r="BB23" s="73"/>
      <c r="BC23" s="73"/>
      <c r="BD23" s="75"/>
      <c r="BE23" s="75"/>
      <c r="BF23" s="75"/>
      <c r="BG23" s="75"/>
      <c r="BH23" s="75"/>
      <c r="BI23" s="75"/>
      <c r="BJ23" s="75"/>
      <c r="BK23" s="75"/>
      <c r="BL23" s="78"/>
    </row>
    <row r="24" spans="1:120" s="74" customFormat="1" ht="18.75" customHeight="1">
      <c r="A24" s="377" t="s">
        <v>63</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9"/>
    </row>
    <row r="25" spans="1:120" s="74" customFormat="1" ht="9.75" customHeight="1">
      <c r="A25" s="380"/>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9"/>
    </row>
    <row r="26" spans="1:120" s="74" customFormat="1" ht="6.75" customHeight="1">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1"/>
    </row>
    <row r="27" spans="1:120" s="74" customFormat="1" ht="6.75" customHeight="1">
      <c r="A27" s="79"/>
      <c r="B27" s="80"/>
      <c r="C27" s="80"/>
      <c r="D27" s="80"/>
      <c r="E27" s="80"/>
      <c r="F27" s="80"/>
      <c r="G27" s="80"/>
      <c r="H27" s="82"/>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1"/>
    </row>
    <row r="28" spans="1:120" s="74" customFormat="1" ht="10.5" customHeight="1">
      <c r="A28" s="381" t="s">
        <v>253</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3"/>
    </row>
    <row r="29" spans="1:120" s="74" customFormat="1" ht="10.5" customHeight="1">
      <c r="A29" s="384"/>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3"/>
    </row>
    <row r="30" spans="1:120" s="74" customFormat="1" ht="10.5" customHeight="1">
      <c r="A30" s="384"/>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3"/>
    </row>
    <row r="31" spans="1:120" s="74" customFormat="1" ht="10.5" customHeight="1">
      <c r="A31" s="384"/>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3"/>
    </row>
    <row r="32" spans="1:120" s="74" customFormat="1" ht="10.5" customHeight="1">
      <c r="A32" s="384"/>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3"/>
    </row>
    <row r="33" spans="1:66" s="74" customFormat="1" ht="12" customHeight="1">
      <c r="A33" s="385" t="s">
        <v>227</v>
      </c>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7"/>
    </row>
    <row r="34" spans="1:66" s="74" customFormat="1" ht="12" customHeight="1">
      <c r="A34" s="385"/>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7"/>
    </row>
    <row r="35" spans="1:66" s="74" customFormat="1" ht="12" customHeight="1">
      <c r="A35" s="388"/>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7"/>
    </row>
    <row r="36" spans="1:66" s="74" customFormat="1" ht="9.75" customHeight="1">
      <c r="A36" s="398"/>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400"/>
    </row>
    <row r="37" spans="1:66" s="74" customFormat="1" ht="9.75" customHeight="1">
      <c r="A37" s="398"/>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400"/>
    </row>
    <row r="38" spans="1:66" s="74" customFormat="1" ht="9.75" customHeight="1">
      <c r="A38" s="398"/>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400"/>
    </row>
    <row r="39" spans="1:66" s="74" customFormat="1" ht="9.75" customHeight="1">
      <c r="A39" s="69"/>
      <c r="B39" s="70"/>
      <c r="C39" s="71"/>
      <c r="D39" s="71"/>
      <c r="E39" s="75"/>
      <c r="F39" s="75"/>
      <c r="G39" s="75"/>
      <c r="H39" s="75"/>
      <c r="I39" s="75"/>
      <c r="J39" s="75"/>
      <c r="K39" s="75"/>
      <c r="L39" s="75"/>
      <c r="M39" s="75"/>
      <c r="N39" s="75"/>
      <c r="O39" s="75"/>
      <c r="P39" s="75"/>
      <c r="Q39" s="75"/>
      <c r="R39" s="75"/>
      <c r="S39" s="75"/>
      <c r="T39" s="75"/>
      <c r="U39" s="70"/>
      <c r="V39" s="70"/>
      <c r="W39" s="70"/>
      <c r="X39" s="70"/>
      <c r="Y39" s="70"/>
      <c r="Z39" s="70"/>
      <c r="AA39" s="70"/>
      <c r="AB39" s="70"/>
      <c r="AC39" s="70"/>
      <c r="AD39" s="70"/>
      <c r="AE39" s="70"/>
      <c r="AF39" s="70"/>
      <c r="AG39" s="70"/>
      <c r="AH39" s="70"/>
      <c r="AI39" s="70"/>
      <c r="AJ39" s="70"/>
      <c r="AK39" s="70"/>
      <c r="AL39" s="70"/>
      <c r="AM39" s="70"/>
      <c r="AN39" s="70"/>
      <c r="AO39" s="70"/>
      <c r="AP39" s="70"/>
      <c r="AQ39" s="75"/>
      <c r="AR39" s="75"/>
      <c r="AS39" s="75"/>
      <c r="AT39" s="75"/>
      <c r="AU39" s="75"/>
      <c r="AV39" s="75"/>
      <c r="AW39" s="75"/>
      <c r="AX39" s="75"/>
      <c r="AY39" s="75"/>
      <c r="AZ39" s="75"/>
      <c r="BA39" s="75"/>
      <c r="BB39" s="75"/>
      <c r="BC39" s="75"/>
      <c r="BD39" s="75"/>
      <c r="BE39" s="75"/>
      <c r="BF39" s="75"/>
      <c r="BG39" s="75"/>
      <c r="BH39" s="75"/>
      <c r="BI39" s="75"/>
      <c r="BJ39" s="75"/>
      <c r="BK39" s="75"/>
      <c r="BL39" s="78"/>
    </row>
    <row r="40" spans="1:66" s="74" customFormat="1" ht="9.75" customHeight="1">
      <c r="A40" s="69"/>
      <c r="B40" s="70"/>
      <c r="C40" s="71"/>
      <c r="D40" s="71"/>
      <c r="E40" s="75"/>
      <c r="F40" s="37"/>
      <c r="G40" s="389" t="s">
        <v>64</v>
      </c>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75"/>
      <c r="BH40" s="75"/>
      <c r="BI40" s="75"/>
      <c r="BJ40" s="75"/>
      <c r="BK40" s="75"/>
      <c r="BL40" s="78"/>
    </row>
    <row r="41" spans="1:66" s="74" customFormat="1" ht="9.75" customHeight="1">
      <c r="A41" s="69"/>
      <c r="B41" s="70"/>
      <c r="C41" s="71"/>
      <c r="D41" s="71"/>
      <c r="E41" s="75"/>
      <c r="F41" s="37"/>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75"/>
      <c r="BH41" s="75"/>
      <c r="BI41" s="75"/>
      <c r="BJ41" s="75"/>
      <c r="BK41" s="75"/>
      <c r="BL41" s="78"/>
    </row>
    <row r="42" spans="1:66" s="74" customFormat="1" ht="9.75" customHeight="1" thickBot="1">
      <c r="A42" s="69"/>
      <c r="B42" s="70"/>
      <c r="C42" s="71"/>
      <c r="D42" s="71"/>
      <c r="E42" s="75"/>
      <c r="F42" s="37"/>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75"/>
      <c r="BH42" s="75"/>
      <c r="BI42" s="75"/>
      <c r="BJ42" s="75"/>
      <c r="BK42" s="75"/>
      <c r="BL42" s="78"/>
    </row>
    <row r="43" spans="1:66" s="74" customFormat="1" ht="19.5" customHeight="1" thickBot="1">
      <c r="A43" s="69"/>
      <c r="B43" s="70"/>
      <c r="C43" s="71"/>
      <c r="D43" s="71"/>
      <c r="E43" s="75"/>
      <c r="F43" s="75"/>
      <c r="G43" s="75"/>
      <c r="H43" s="390" t="s">
        <v>10</v>
      </c>
      <c r="I43" s="390"/>
      <c r="J43" s="390"/>
      <c r="K43" s="390"/>
      <c r="L43" s="390"/>
      <c r="M43" s="390"/>
      <c r="N43" s="390"/>
      <c r="O43" s="390"/>
      <c r="P43" s="390"/>
      <c r="Q43" s="390"/>
      <c r="R43" s="390"/>
      <c r="S43" s="390"/>
      <c r="T43" s="390"/>
      <c r="U43" s="391"/>
      <c r="V43" s="392"/>
      <c r="W43" s="392"/>
      <c r="X43" s="392"/>
      <c r="Y43" s="392"/>
      <c r="Z43" s="392"/>
      <c r="AA43" s="393"/>
      <c r="AB43" s="394" t="s">
        <v>11</v>
      </c>
      <c r="AC43" s="394"/>
      <c r="AD43" s="391"/>
      <c r="AE43" s="392"/>
      <c r="AF43" s="392"/>
      <c r="AG43" s="392"/>
      <c r="AH43" s="392"/>
      <c r="AI43" s="392"/>
      <c r="AJ43" s="393"/>
      <c r="AK43" s="394" t="s">
        <v>11</v>
      </c>
      <c r="AL43" s="394"/>
      <c r="AM43" s="395"/>
      <c r="AN43" s="396"/>
      <c r="AO43" s="396"/>
      <c r="AP43" s="396"/>
      <c r="AQ43" s="396"/>
      <c r="AR43" s="396"/>
      <c r="AS43" s="397"/>
      <c r="AT43" s="83"/>
      <c r="AU43" s="70"/>
      <c r="AV43" s="83"/>
      <c r="AW43" s="83"/>
      <c r="AX43" s="83"/>
      <c r="AY43" s="83"/>
      <c r="AZ43" s="83"/>
      <c r="BA43" s="83"/>
      <c r="BB43" s="83"/>
      <c r="BC43" s="83"/>
      <c r="BD43" s="75"/>
      <c r="BE43" s="75"/>
      <c r="BF43" s="75"/>
      <c r="BG43" s="75"/>
      <c r="BH43" s="75"/>
      <c r="BI43" s="75"/>
      <c r="BJ43" s="75"/>
      <c r="BK43" s="75"/>
      <c r="BL43" s="78"/>
      <c r="BN43" s="83" t="str">
        <f>CONCATENATE(U43,AD43,AM43)</f>
        <v/>
      </c>
    </row>
    <row r="44" spans="1:66" s="74" customFormat="1" ht="6" customHeight="1" thickBot="1">
      <c r="A44" s="69"/>
      <c r="B44" s="70"/>
      <c r="C44" s="71"/>
      <c r="D44" s="71"/>
      <c r="E44" s="75"/>
      <c r="F44" s="75"/>
      <c r="G44" s="75"/>
      <c r="H44" s="37"/>
      <c r="I44" s="37"/>
      <c r="J44" s="37"/>
      <c r="K44" s="37"/>
      <c r="L44" s="37"/>
      <c r="M44" s="37"/>
      <c r="N44" s="37"/>
      <c r="O44" s="37"/>
      <c r="P44" s="37"/>
      <c r="Q44" s="37"/>
      <c r="R44" s="37"/>
      <c r="S44" s="37"/>
      <c r="T44" s="37"/>
      <c r="U44" s="83">
        <v>1234</v>
      </c>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75"/>
      <c r="BE44" s="75"/>
      <c r="BF44" s="75"/>
      <c r="BG44" s="75"/>
      <c r="BH44" s="75"/>
      <c r="BI44" s="75"/>
      <c r="BJ44" s="75"/>
      <c r="BK44" s="75"/>
      <c r="BL44" s="78"/>
    </row>
    <row r="45" spans="1:66" s="74" customFormat="1" ht="19.5" customHeight="1" thickBot="1">
      <c r="A45" s="69"/>
      <c r="B45" s="70"/>
      <c r="C45" s="71"/>
      <c r="D45" s="71"/>
      <c r="E45" s="75"/>
      <c r="F45" s="75"/>
      <c r="G45" s="75"/>
      <c r="H45" s="390" t="s">
        <v>12</v>
      </c>
      <c r="I45" s="390"/>
      <c r="J45" s="390"/>
      <c r="K45" s="390"/>
      <c r="L45" s="390"/>
      <c r="M45" s="390"/>
      <c r="N45" s="390"/>
      <c r="O45" s="390"/>
      <c r="P45" s="390"/>
      <c r="Q45" s="390"/>
      <c r="R45" s="390"/>
      <c r="S45" s="390"/>
      <c r="T45" s="390"/>
      <c r="U45" s="391"/>
      <c r="V45" s="392"/>
      <c r="W45" s="392"/>
      <c r="X45" s="392"/>
      <c r="Y45" s="392"/>
      <c r="Z45" s="392"/>
      <c r="AA45" s="393"/>
      <c r="AB45" s="394" t="s">
        <v>11</v>
      </c>
      <c r="AC45" s="394"/>
      <c r="AD45" s="391"/>
      <c r="AE45" s="392"/>
      <c r="AF45" s="392"/>
      <c r="AG45" s="392"/>
      <c r="AH45" s="392"/>
      <c r="AI45" s="392"/>
      <c r="AJ45" s="393"/>
      <c r="AK45" s="394" t="s">
        <v>11</v>
      </c>
      <c r="AL45" s="394"/>
      <c r="AM45" s="395"/>
      <c r="AN45" s="396"/>
      <c r="AO45" s="396"/>
      <c r="AP45" s="396"/>
      <c r="AQ45" s="396"/>
      <c r="AR45" s="396"/>
      <c r="AS45" s="397"/>
      <c r="AT45" s="83"/>
      <c r="AU45" s="70"/>
      <c r="AV45" s="83"/>
      <c r="AW45" s="83"/>
      <c r="AX45" s="83"/>
      <c r="AY45" s="83"/>
      <c r="AZ45" s="83"/>
      <c r="BA45" s="83"/>
      <c r="BB45" s="83"/>
      <c r="BC45" s="83"/>
      <c r="BD45" s="75"/>
      <c r="BE45" s="75"/>
      <c r="BF45" s="75"/>
      <c r="BG45" s="75"/>
      <c r="BH45" s="75"/>
      <c r="BI45" s="75"/>
      <c r="BJ45" s="75"/>
      <c r="BK45" s="75"/>
      <c r="BL45" s="78"/>
      <c r="BN45" s="83" t="str">
        <f>CONCATENATE(U45,AD45,AM45)</f>
        <v/>
      </c>
    </row>
    <row r="46" spans="1:66" s="74" customFormat="1" ht="6" customHeight="1" thickBot="1">
      <c r="A46" s="69"/>
      <c r="B46" s="70"/>
      <c r="C46" s="71"/>
      <c r="D46" s="71"/>
      <c r="E46" s="75"/>
      <c r="F46" s="75"/>
      <c r="G46" s="75"/>
      <c r="H46" s="37"/>
      <c r="I46" s="37"/>
      <c r="J46" s="37"/>
      <c r="K46" s="37"/>
      <c r="L46" s="37"/>
      <c r="M46" s="37"/>
      <c r="N46" s="37"/>
      <c r="O46" s="37"/>
      <c r="P46" s="37"/>
      <c r="Q46" s="37"/>
      <c r="R46" s="37"/>
      <c r="S46" s="37"/>
      <c r="T46" s="37"/>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4"/>
      <c r="AT46" s="83"/>
      <c r="AU46" s="83"/>
      <c r="AV46" s="83"/>
      <c r="AW46" s="83"/>
      <c r="AX46" s="83"/>
      <c r="AY46" s="83"/>
      <c r="AZ46" s="83"/>
      <c r="BA46" s="83"/>
      <c r="BB46" s="83"/>
      <c r="BC46" s="83"/>
      <c r="BD46" s="75"/>
      <c r="BE46" s="75"/>
      <c r="BF46" s="75"/>
      <c r="BG46" s="75"/>
      <c r="BH46" s="75"/>
      <c r="BI46" s="75"/>
      <c r="BJ46" s="75"/>
      <c r="BK46" s="75"/>
      <c r="BL46" s="78"/>
    </row>
    <row r="47" spans="1:66" s="74" customFormat="1" ht="19.5" customHeight="1" thickBot="1">
      <c r="A47" s="69"/>
      <c r="B47" s="70"/>
      <c r="C47" s="71"/>
      <c r="D47" s="71"/>
      <c r="E47" s="75"/>
      <c r="F47" s="75"/>
      <c r="G47" s="75"/>
      <c r="H47" s="390" t="s">
        <v>13</v>
      </c>
      <c r="I47" s="390"/>
      <c r="J47" s="390"/>
      <c r="K47" s="390"/>
      <c r="L47" s="390"/>
      <c r="M47" s="390"/>
      <c r="N47" s="390"/>
      <c r="O47" s="390"/>
      <c r="P47" s="390"/>
      <c r="Q47" s="390"/>
      <c r="R47" s="390"/>
      <c r="S47" s="390"/>
      <c r="T47" s="390"/>
      <c r="U47" s="401"/>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3"/>
      <c r="BD47" s="75"/>
      <c r="BE47" s="75"/>
      <c r="BF47" s="75"/>
      <c r="BG47" s="75"/>
      <c r="BH47" s="75"/>
      <c r="BI47" s="75"/>
      <c r="BJ47" s="75"/>
      <c r="BK47" s="75"/>
      <c r="BL47" s="78"/>
    </row>
    <row r="48" spans="1:66" s="74" customFormat="1" ht="6" customHeight="1" thickBot="1">
      <c r="A48" s="69"/>
      <c r="B48" s="70"/>
      <c r="C48" s="71"/>
      <c r="D48" s="71"/>
      <c r="E48" s="75"/>
      <c r="F48" s="75"/>
      <c r="G48" s="75"/>
      <c r="H48" s="37"/>
      <c r="I48" s="37"/>
      <c r="J48" s="37"/>
      <c r="K48" s="37"/>
      <c r="L48" s="37"/>
      <c r="M48" s="37"/>
      <c r="N48" s="37"/>
      <c r="O48" s="37"/>
      <c r="P48" s="37"/>
      <c r="Q48" s="37"/>
      <c r="R48" s="37"/>
      <c r="S48" s="37"/>
      <c r="T48" s="37"/>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75"/>
      <c r="BE48" s="75"/>
      <c r="BF48" s="75"/>
      <c r="BG48" s="75"/>
      <c r="BH48" s="75"/>
      <c r="BI48" s="75"/>
      <c r="BJ48" s="75"/>
      <c r="BK48" s="75"/>
      <c r="BL48" s="78"/>
    </row>
    <row r="49" spans="1:95" s="74" customFormat="1" ht="19.5" customHeight="1" thickBot="1">
      <c r="A49" s="69"/>
      <c r="B49" s="70"/>
      <c r="C49" s="71"/>
      <c r="D49" s="71"/>
      <c r="E49" s="75"/>
      <c r="F49" s="75"/>
      <c r="G49" s="75"/>
      <c r="H49" s="390" t="s">
        <v>14</v>
      </c>
      <c r="I49" s="390"/>
      <c r="J49" s="390"/>
      <c r="K49" s="390"/>
      <c r="L49" s="390"/>
      <c r="M49" s="390"/>
      <c r="N49" s="390"/>
      <c r="O49" s="390"/>
      <c r="P49" s="390"/>
      <c r="Q49" s="390"/>
      <c r="R49" s="390"/>
      <c r="S49" s="390"/>
      <c r="T49" s="390"/>
      <c r="U49" s="390" t="s">
        <v>15</v>
      </c>
      <c r="V49" s="390"/>
      <c r="W49" s="390"/>
      <c r="X49" s="390"/>
      <c r="Y49" s="390"/>
      <c r="Z49" s="390"/>
      <c r="AA49" s="404"/>
      <c r="AB49" s="402"/>
      <c r="AC49" s="402"/>
      <c r="AD49" s="402"/>
      <c r="AE49" s="402"/>
      <c r="AF49" s="402"/>
      <c r="AG49" s="402"/>
      <c r="AH49" s="402"/>
      <c r="AI49" s="402"/>
      <c r="AJ49" s="402"/>
      <c r="AK49" s="402"/>
      <c r="AL49" s="402"/>
      <c r="AM49" s="403"/>
      <c r="AN49" s="405" t="s">
        <v>16</v>
      </c>
      <c r="AO49" s="405"/>
      <c r="AP49" s="405"/>
      <c r="AQ49" s="405"/>
      <c r="AR49" s="404"/>
      <c r="AS49" s="402"/>
      <c r="AT49" s="402"/>
      <c r="AU49" s="402"/>
      <c r="AV49" s="402"/>
      <c r="AW49" s="402"/>
      <c r="AX49" s="402"/>
      <c r="AY49" s="402"/>
      <c r="AZ49" s="402"/>
      <c r="BA49" s="402"/>
      <c r="BB49" s="402"/>
      <c r="BC49" s="403"/>
      <c r="BD49" s="75"/>
      <c r="BE49" s="75"/>
      <c r="BF49" s="75"/>
      <c r="BG49" s="75"/>
      <c r="BH49" s="75"/>
      <c r="BI49" s="75"/>
      <c r="BJ49" s="75"/>
      <c r="BK49" s="75"/>
      <c r="BL49" s="78"/>
    </row>
    <row r="50" spans="1:95" s="74" customFormat="1" ht="6" customHeight="1">
      <c r="A50" s="69"/>
      <c r="B50" s="70"/>
      <c r="C50" s="71"/>
      <c r="D50" s="71"/>
      <c r="E50" s="75"/>
      <c r="F50" s="75"/>
      <c r="G50" s="75"/>
      <c r="H50" s="37"/>
      <c r="I50" s="37"/>
      <c r="J50" s="37"/>
      <c r="K50" s="37"/>
      <c r="L50" s="37"/>
      <c r="M50" s="37"/>
      <c r="N50" s="37"/>
      <c r="O50" s="37"/>
      <c r="P50" s="37"/>
      <c r="Q50" s="37"/>
      <c r="R50" s="37"/>
      <c r="S50" s="37"/>
      <c r="T50" s="37"/>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75"/>
      <c r="BE50" s="75"/>
      <c r="BF50" s="75"/>
      <c r="BG50" s="75"/>
      <c r="BH50" s="75"/>
      <c r="BI50" s="75"/>
      <c r="BJ50" s="75"/>
      <c r="BK50" s="75"/>
      <c r="BL50" s="78"/>
    </row>
    <row r="51" spans="1:95" s="74" customFormat="1" ht="9.75" customHeight="1">
      <c r="A51" s="69"/>
      <c r="B51" s="70"/>
      <c r="C51" s="71"/>
      <c r="D51" s="71"/>
      <c r="E51" s="75"/>
      <c r="F51" s="75"/>
      <c r="G51" s="75"/>
      <c r="H51" s="389" t="s">
        <v>228</v>
      </c>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83"/>
      <c r="AU51" s="83"/>
      <c r="AV51" s="83"/>
      <c r="AW51" s="83"/>
      <c r="AX51" s="83"/>
      <c r="AY51" s="83"/>
      <c r="AZ51" s="83"/>
      <c r="BA51" s="83"/>
      <c r="BB51" s="83"/>
      <c r="BC51" s="83"/>
      <c r="BD51" s="75"/>
      <c r="BE51" s="75"/>
      <c r="BF51" s="75"/>
      <c r="BG51" s="75"/>
      <c r="BH51" s="75"/>
      <c r="BI51" s="75"/>
      <c r="BJ51" s="75"/>
      <c r="BK51" s="75"/>
      <c r="BL51" s="78"/>
    </row>
    <row r="52" spans="1:95" s="74" customFormat="1" ht="9.75" customHeight="1">
      <c r="A52" s="69"/>
      <c r="B52" s="70"/>
      <c r="C52" s="71"/>
      <c r="D52" s="71"/>
      <c r="E52" s="75"/>
      <c r="F52" s="75"/>
      <c r="G52" s="75"/>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83"/>
      <c r="AU52" s="83"/>
      <c r="AV52" s="83"/>
      <c r="AW52" s="83"/>
      <c r="AX52" s="83"/>
      <c r="AY52" s="83"/>
      <c r="AZ52" s="83"/>
      <c r="BA52" s="83"/>
      <c r="BB52" s="83"/>
      <c r="BC52" s="83"/>
      <c r="BD52" s="75"/>
      <c r="BE52" s="75"/>
      <c r="BF52" s="75"/>
      <c r="BG52" s="75"/>
      <c r="BH52" s="75"/>
      <c r="BI52" s="75"/>
      <c r="BJ52" s="75"/>
      <c r="BK52" s="75"/>
      <c r="BL52" s="78"/>
    </row>
    <row r="53" spans="1:95" s="74" customFormat="1" ht="2.25" customHeight="1">
      <c r="A53" s="69"/>
      <c r="B53" s="70"/>
      <c r="C53" s="71"/>
      <c r="D53" s="71"/>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8"/>
    </row>
    <row r="54" spans="1:95" s="74" customFormat="1" ht="9.75" customHeight="1">
      <c r="A54" s="69"/>
      <c r="B54" s="70"/>
      <c r="C54" s="71"/>
      <c r="D54" s="71"/>
      <c r="E54" s="75"/>
      <c r="F54" s="75"/>
      <c r="G54" s="75"/>
      <c r="H54" s="75"/>
      <c r="I54" s="75"/>
      <c r="J54" s="408" t="s">
        <v>65</v>
      </c>
      <c r="K54" s="409"/>
      <c r="L54" s="409"/>
      <c r="M54" s="409"/>
      <c r="N54" s="409"/>
      <c r="O54" s="409"/>
      <c r="P54" s="409"/>
      <c r="Q54" s="409"/>
      <c r="R54" s="409"/>
      <c r="S54" s="409"/>
      <c r="T54" s="409"/>
      <c r="U54" s="85"/>
      <c r="V54" s="85"/>
      <c r="W54" s="85"/>
      <c r="X54" s="86"/>
      <c r="Y54" s="86"/>
      <c r="Z54" s="86"/>
      <c r="AA54" s="86"/>
      <c r="AB54" s="86"/>
      <c r="AC54" s="86"/>
      <c r="AD54" s="87"/>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8"/>
    </row>
    <row r="55" spans="1:95" s="74" customFormat="1" ht="9.75" customHeight="1">
      <c r="A55" s="69"/>
      <c r="B55" s="70"/>
      <c r="C55" s="71"/>
      <c r="D55" s="71"/>
      <c r="E55" s="75"/>
      <c r="F55" s="75"/>
      <c r="G55" s="75"/>
      <c r="H55" s="75"/>
      <c r="I55" s="75"/>
      <c r="J55" s="410"/>
      <c r="K55" s="411"/>
      <c r="L55" s="411"/>
      <c r="M55" s="411"/>
      <c r="N55" s="411"/>
      <c r="O55" s="411"/>
      <c r="P55" s="411"/>
      <c r="Q55" s="411"/>
      <c r="R55" s="411"/>
      <c r="S55" s="411"/>
      <c r="T55" s="411"/>
      <c r="U55" s="88"/>
      <c r="V55" s="88"/>
      <c r="W55" s="88"/>
      <c r="X55" s="70"/>
      <c r="Y55" s="70"/>
      <c r="Z55" s="70"/>
      <c r="AA55" s="89"/>
      <c r="AB55" s="89"/>
      <c r="AC55" s="90"/>
      <c r="AD55" s="89"/>
      <c r="AE55" s="89"/>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5"/>
      <c r="BH55" s="75"/>
      <c r="BI55" s="75"/>
      <c r="BJ55" s="75"/>
      <c r="BK55" s="70"/>
      <c r="BL55" s="78"/>
      <c r="CH55" s="75"/>
      <c r="CI55" s="75"/>
      <c r="CJ55" s="75"/>
      <c r="CK55" s="75"/>
      <c r="CL55" s="75"/>
      <c r="CM55" s="75"/>
      <c r="CN55" s="75"/>
      <c r="CO55" s="75"/>
      <c r="CP55" s="75"/>
      <c r="CQ55" s="75"/>
    </row>
    <row r="56" spans="1:95" s="74" customFormat="1" ht="9.75" customHeight="1">
      <c r="A56" s="69"/>
      <c r="B56" s="70"/>
      <c r="C56" s="71"/>
      <c r="D56" s="71"/>
      <c r="E56" s="75"/>
      <c r="F56" s="75"/>
      <c r="G56" s="75"/>
      <c r="H56" s="75"/>
      <c r="I56" s="75"/>
      <c r="J56" s="410"/>
      <c r="K56" s="411"/>
      <c r="L56" s="411"/>
      <c r="M56" s="411"/>
      <c r="N56" s="411"/>
      <c r="O56" s="411"/>
      <c r="P56" s="411"/>
      <c r="Q56" s="411"/>
      <c r="R56" s="411"/>
      <c r="S56" s="411"/>
      <c r="T56" s="411"/>
      <c r="U56" s="88"/>
      <c r="V56" s="413" t="s">
        <v>17</v>
      </c>
      <c r="W56" s="413"/>
      <c r="X56" s="413"/>
      <c r="Y56" s="413"/>
      <c r="Z56" s="413"/>
      <c r="AA56" s="413"/>
      <c r="AB56" s="413"/>
      <c r="AC56" s="414"/>
      <c r="AD56" s="70"/>
      <c r="AE56" s="415" t="s">
        <v>18</v>
      </c>
      <c r="AF56" s="415"/>
      <c r="AG56" s="415"/>
      <c r="AH56" s="415"/>
      <c r="AI56" s="415"/>
      <c r="AJ56" s="415"/>
      <c r="AK56" s="415"/>
      <c r="AL56" s="415"/>
      <c r="AM56" s="415"/>
      <c r="AN56" s="415"/>
      <c r="AO56" s="415"/>
      <c r="AP56" s="415"/>
      <c r="AQ56" s="415"/>
      <c r="AR56" s="415"/>
      <c r="AS56" s="415"/>
      <c r="AT56" s="415"/>
      <c r="AU56" s="415"/>
      <c r="AV56" s="415"/>
      <c r="AW56" s="70"/>
      <c r="AX56" s="70"/>
      <c r="AY56" s="70"/>
      <c r="AZ56" s="70"/>
      <c r="BA56" s="70"/>
      <c r="BB56" s="70"/>
      <c r="BC56" s="70"/>
      <c r="BD56" s="70"/>
      <c r="BE56" s="70"/>
      <c r="BF56" s="70"/>
      <c r="BG56" s="75"/>
      <c r="BH56" s="75"/>
      <c r="BI56" s="75"/>
      <c r="BJ56" s="75"/>
      <c r="BK56" s="70"/>
      <c r="BL56" s="78"/>
      <c r="CH56" s="75"/>
      <c r="CI56" s="75"/>
      <c r="CJ56" s="75"/>
      <c r="CK56" s="75"/>
      <c r="CL56" s="75"/>
      <c r="CM56" s="75"/>
      <c r="CN56" s="75"/>
      <c r="CO56" s="75"/>
      <c r="CP56" s="75"/>
      <c r="CQ56" s="75"/>
    </row>
    <row r="57" spans="1:95" s="74" customFormat="1" ht="9.75" customHeight="1" thickBot="1">
      <c r="A57" s="69"/>
      <c r="B57" s="70"/>
      <c r="C57" s="71"/>
      <c r="D57" s="71"/>
      <c r="E57" s="75"/>
      <c r="F57" s="75"/>
      <c r="G57" s="75"/>
      <c r="H57" s="75"/>
      <c r="I57" s="75"/>
      <c r="J57" s="410"/>
      <c r="K57" s="412"/>
      <c r="L57" s="412"/>
      <c r="M57" s="412"/>
      <c r="N57" s="412"/>
      <c r="O57" s="412"/>
      <c r="P57" s="412"/>
      <c r="Q57" s="412"/>
      <c r="R57" s="412"/>
      <c r="S57" s="412"/>
      <c r="T57" s="412"/>
      <c r="U57" s="70"/>
      <c r="V57" s="413"/>
      <c r="W57" s="413"/>
      <c r="X57" s="413"/>
      <c r="Y57" s="413"/>
      <c r="Z57" s="413"/>
      <c r="AA57" s="413"/>
      <c r="AB57" s="413"/>
      <c r="AC57" s="414"/>
      <c r="AD57" s="70"/>
      <c r="AE57" s="415"/>
      <c r="AF57" s="415"/>
      <c r="AG57" s="415"/>
      <c r="AH57" s="415"/>
      <c r="AI57" s="415"/>
      <c r="AJ57" s="415"/>
      <c r="AK57" s="415"/>
      <c r="AL57" s="415"/>
      <c r="AM57" s="415"/>
      <c r="AN57" s="415"/>
      <c r="AO57" s="415"/>
      <c r="AP57" s="415"/>
      <c r="AQ57" s="415"/>
      <c r="AR57" s="415"/>
      <c r="AS57" s="415"/>
      <c r="AT57" s="415"/>
      <c r="AU57" s="415"/>
      <c r="AV57" s="415"/>
      <c r="AW57" s="70"/>
      <c r="AX57" s="70"/>
      <c r="AY57" s="70"/>
      <c r="AZ57" s="70"/>
      <c r="BA57" s="70"/>
      <c r="BB57" s="70"/>
      <c r="BC57" s="70"/>
      <c r="BD57" s="70"/>
      <c r="BE57" s="70"/>
      <c r="BF57" s="70"/>
      <c r="BG57" s="75"/>
      <c r="BH57" s="75"/>
      <c r="BI57" s="75"/>
      <c r="BJ57" s="70"/>
      <c r="BK57" s="70"/>
      <c r="BL57" s="78"/>
    </row>
    <row r="58" spans="1:95" s="74" customFormat="1" ht="19.5" customHeight="1" thickTop="1" thickBot="1">
      <c r="A58" s="69"/>
      <c r="B58" s="70"/>
      <c r="C58" s="71"/>
      <c r="D58" s="71"/>
      <c r="E58" s="75"/>
      <c r="F58" s="75"/>
      <c r="G58" s="75"/>
      <c r="H58" s="75"/>
      <c r="I58" s="75"/>
      <c r="J58" s="91"/>
      <c r="K58" s="416" t="s">
        <v>9</v>
      </c>
      <c r="L58" s="417"/>
      <c r="M58" s="417"/>
      <c r="N58" s="417"/>
      <c r="O58" s="417"/>
      <c r="P58" s="417"/>
      <c r="Q58" s="417"/>
      <c r="R58" s="417"/>
      <c r="S58" s="417"/>
      <c r="T58" s="418"/>
      <c r="U58" s="70"/>
      <c r="V58" s="413" t="s">
        <v>19</v>
      </c>
      <c r="W58" s="413"/>
      <c r="X58" s="413"/>
      <c r="Y58" s="413"/>
      <c r="Z58" s="413"/>
      <c r="AA58" s="413"/>
      <c r="AB58" s="413"/>
      <c r="AC58" s="414"/>
      <c r="AD58" s="70"/>
      <c r="AE58" s="419" t="s">
        <v>20</v>
      </c>
      <c r="AF58" s="419"/>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19"/>
      <c r="BE58" s="419"/>
      <c r="BF58" s="419"/>
      <c r="BG58" s="92"/>
      <c r="BH58" s="92"/>
      <c r="BI58" s="92"/>
      <c r="BJ58" s="70"/>
      <c r="BK58" s="70"/>
      <c r="BL58" s="78"/>
    </row>
    <row r="59" spans="1:95" s="74" customFormat="1" ht="9.75" customHeight="1" thickTop="1">
      <c r="A59" s="69"/>
      <c r="B59" s="70"/>
      <c r="C59" s="71"/>
      <c r="D59" s="71"/>
      <c r="E59" s="75"/>
      <c r="F59" s="75"/>
      <c r="G59" s="75"/>
      <c r="H59" s="75"/>
      <c r="I59" s="75"/>
      <c r="J59" s="91"/>
      <c r="K59" s="88"/>
      <c r="L59" s="88"/>
      <c r="M59" s="88"/>
      <c r="N59" s="88"/>
      <c r="O59" s="88"/>
      <c r="P59" s="88"/>
      <c r="Q59" s="88"/>
      <c r="R59" s="70"/>
      <c r="S59" s="70"/>
      <c r="T59" s="70"/>
      <c r="U59" s="70"/>
      <c r="V59" s="413" t="s">
        <v>21</v>
      </c>
      <c r="W59" s="413"/>
      <c r="X59" s="413"/>
      <c r="Y59" s="413"/>
      <c r="Z59" s="413"/>
      <c r="AA59" s="413"/>
      <c r="AB59" s="413"/>
      <c r="AC59" s="414"/>
      <c r="AD59" s="70"/>
      <c r="AE59" s="419"/>
      <c r="AF59" s="419"/>
      <c r="AG59" s="419"/>
      <c r="AH59" s="419"/>
      <c r="AI59" s="419"/>
      <c r="AJ59" s="419"/>
      <c r="AK59" s="419"/>
      <c r="AL59" s="419"/>
      <c r="AM59" s="419"/>
      <c r="AN59" s="419"/>
      <c r="AO59" s="419"/>
      <c r="AP59" s="419"/>
      <c r="AQ59" s="419"/>
      <c r="AR59" s="419"/>
      <c r="AS59" s="419"/>
      <c r="AT59" s="419"/>
      <c r="AU59" s="419"/>
      <c r="AV59" s="419"/>
      <c r="AW59" s="419"/>
      <c r="AX59" s="419"/>
      <c r="AY59" s="419"/>
      <c r="AZ59" s="419"/>
      <c r="BA59" s="419"/>
      <c r="BB59" s="419"/>
      <c r="BC59" s="419"/>
      <c r="BD59" s="419"/>
      <c r="BE59" s="419"/>
      <c r="BF59" s="419"/>
      <c r="BG59" s="92"/>
      <c r="BH59" s="92"/>
      <c r="BI59" s="92"/>
      <c r="BJ59" s="70"/>
      <c r="BK59" s="70"/>
      <c r="BL59" s="78"/>
    </row>
    <row r="60" spans="1:95" s="74" customFormat="1" ht="9.75" customHeight="1">
      <c r="A60" s="69"/>
      <c r="B60" s="70"/>
      <c r="C60" s="71"/>
      <c r="D60" s="71"/>
      <c r="E60" s="75"/>
      <c r="F60" s="75"/>
      <c r="G60" s="75"/>
      <c r="H60" s="75"/>
      <c r="I60" s="75"/>
      <c r="J60" s="91"/>
      <c r="K60" s="88"/>
      <c r="L60" s="88"/>
      <c r="M60" s="88"/>
      <c r="N60" s="88"/>
      <c r="O60" s="88"/>
      <c r="P60" s="88"/>
      <c r="Q60" s="88"/>
      <c r="R60" s="70"/>
      <c r="S60" s="70"/>
      <c r="T60" s="70"/>
      <c r="U60" s="70"/>
      <c r="V60" s="413"/>
      <c r="W60" s="413"/>
      <c r="X60" s="413"/>
      <c r="Y60" s="413"/>
      <c r="Z60" s="413"/>
      <c r="AA60" s="413"/>
      <c r="AB60" s="413"/>
      <c r="AC60" s="414"/>
      <c r="AD60" s="70"/>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92"/>
      <c r="BH60" s="92"/>
      <c r="BI60" s="92"/>
      <c r="BJ60" s="70"/>
      <c r="BK60" s="70"/>
      <c r="BL60" s="78"/>
    </row>
    <row r="61" spans="1:95" s="74" customFormat="1" ht="4.5" customHeight="1">
      <c r="A61" s="69"/>
      <c r="B61" s="70"/>
      <c r="C61" s="71"/>
      <c r="D61" s="71"/>
      <c r="E61" s="75"/>
      <c r="F61" s="75"/>
      <c r="G61" s="75"/>
      <c r="H61" s="75"/>
      <c r="I61" s="75"/>
      <c r="J61" s="93"/>
      <c r="K61" s="94"/>
      <c r="L61" s="94"/>
      <c r="M61" s="94"/>
      <c r="N61" s="94"/>
      <c r="O61" s="94"/>
      <c r="P61" s="94"/>
      <c r="Q61" s="94"/>
      <c r="R61" s="95"/>
      <c r="S61" s="95"/>
      <c r="T61" s="95"/>
      <c r="U61" s="95"/>
      <c r="V61" s="95"/>
      <c r="W61" s="95"/>
      <c r="X61" s="95"/>
      <c r="Y61" s="95"/>
      <c r="Z61" s="95"/>
      <c r="AA61" s="95"/>
      <c r="AB61" s="95"/>
      <c r="AC61" s="95"/>
      <c r="AD61" s="87"/>
      <c r="AE61" s="419"/>
      <c r="AF61" s="419"/>
      <c r="AG61" s="419"/>
      <c r="AH61" s="419"/>
      <c r="AI61" s="419"/>
      <c r="AJ61" s="419"/>
      <c r="AK61" s="419"/>
      <c r="AL61" s="419"/>
      <c r="AM61" s="419"/>
      <c r="AN61" s="419"/>
      <c r="AO61" s="419"/>
      <c r="AP61" s="419"/>
      <c r="AQ61" s="419"/>
      <c r="AR61" s="419"/>
      <c r="AS61" s="419"/>
      <c r="AT61" s="419"/>
      <c r="AU61" s="419"/>
      <c r="AV61" s="419"/>
      <c r="AW61" s="419"/>
      <c r="AX61" s="419"/>
      <c r="AY61" s="419"/>
      <c r="AZ61" s="419"/>
      <c r="BA61" s="419"/>
      <c r="BB61" s="419"/>
      <c r="BC61" s="419"/>
      <c r="BD61" s="419"/>
      <c r="BE61" s="419"/>
      <c r="BF61" s="419"/>
      <c r="BG61" s="92"/>
      <c r="BH61" s="92"/>
      <c r="BI61" s="92"/>
      <c r="BJ61" s="70"/>
      <c r="BK61" s="70"/>
      <c r="BL61" s="78"/>
    </row>
    <row r="62" spans="1:95" s="74" customFormat="1" ht="5.25" customHeight="1">
      <c r="A62" s="69"/>
      <c r="B62" s="70"/>
      <c r="C62" s="71"/>
      <c r="D62" s="71"/>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8"/>
    </row>
    <row r="63" spans="1:95" s="74" customFormat="1" ht="9.75" customHeight="1">
      <c r="A63" s="69"/>
      <c r="B63" s="70"/>
      <c r="C63" s="71"/>
      <c r="D63" s="71"/>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8"/>
    </row>
    <row r="64" spans="1:95" s="74" customFormat="1" ht="9.75" customHeight="1">
      <c r="A64" s="69"/>
      <c r="B64" s="70"/>
      <c r="C64" s="71"/>
      <c r="D64" s="71"/>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8"/>
    </row>
    <row r="65" spans="1:73" ht="9.75" customHeight="1">
      <c r="A65" s="384" t="s">
        <v>326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382"/>
      <c r="BK65" s="382"/>
      <c r="BL65" s="383"/>
    </row>
    <row r="66" spans="1:73" ht="9.75" customHeight="1">
      <c r="A66" s="384"/>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2"/>
      <c r="AZ66" s="382"/>
      <c r="BA66" s="382"/>
      <c r="BB66" s="382"/>
      <c r="BC66" s="382"/>
      <c r="BD66" s="382"/>
      <c r="BE66" s="382"/>
      <c r="BF66" s="382"/>
      <c r="BG66" s="382"/>
      <c r="BH66" s="382"/>
      <c r="BI66" s="382"/>
      <c r="BJ66" s="382"/>
      <c r="BK66" s="382"/>
      <c r="BL66" s="383"/>
    </row>
    <row r="67" spans="1:73" ht="9.75" customHeight="1">
      <c r="A67" s="384"/>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2"/>
      <c r="BH67" s="382"/>
      <c r="BI67" s="382"/>
      <c r="BJ67" s="382"/>
      <c r="BK67" s="382"/>
      <c r="BL67" s="383"/>
      <c r="BU67" s="101"/>
    </row>
    <row r="68" spans="1:73" ht="9.75" customHeight="1">
      <c r="A68" s="96"/>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100"/>
    </row>
    <row r="69" spans="1:73" ht="9.75" customHeight="1">
      <c r="A69" s="96"/>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100"/>
    </row>
    <row r="70" spans="1:73" ht="9.75" customHeight="1">
      <c r="A70" s="96"/>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100"/>
    </row>
    <row r="71" spans="1:73" ht="58.5" customHeight="1">
      <c r="A71" s="96"/>
      <c r="G71" s="406" t="s">
        <v>110</v>
      </c>
      <c r="H71" s="406"/>
      <c r="I71" s="407" t="s">
        <v>257</v>
      </c>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50"/>
      <c r="BG71" s="50"/>
      <c r="BH71" s="50"/>
      <c r="BI71" s="50"/>
      <c r="BJ71" s="50"/>
      <c r="BK71" s="50"/>
      <c r="BL71" s="100"/>
    </row>
    <row r="72" spans="1:73" ht="22.5" customHeight="1">
      <c r="A72" s="96"/>
      <c r="E72" s="102"/>
      <c r="F72" s="102"/>
      <c r="G72" s="102"/>
      <c r="H72" s="102"/>
      <c r="I72" s="103"/>
      <c r="J72" s="104"/>
      <c r="K72" s="105" t="s">
        <v>332</v>
      </c>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6"/>
      <c r="BD72" s="106"/>
      <c r="BE72" s="103"/>
      <c r="BF72" s="102"/>
      <c r="BG72" s="102"/>
      <c r="BH72" s="102"/>
      <c r="BI72" s="102"/>
      <c r="BJ72" s="102"/>
      <c r="BK72" s="102"/>
      <c r="BL72" s="107"/>
    </row>
    <row r="73" spans="1:73" ht="7.5" customHeight="1">
      <c r="A73" s="96"/>
      <c r="E73" s="102"/>
      <c r="F73" s="102"/>
      <c r="G73" s="102"/>
      <c r="H73" s="102"/>
      <c r="I73" s="103"/>
      <c r="J73" s="106"/>
      <c r="K73" s="105"/>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3"/>
      <c r="BF73" s="102"/>
      <c r="BG73" s="102"/>
      <c r="BH73" s="102"/>
      <c r="BI73" s="102"/>
      <c r="BJ73" s="102"/>
      <c r="BK73" s="102"/>
      <c r="BL73" s="107"/>
    </row>
    <row r="74" spans="1:73" s="111" customFormat="1" ht="30.75" customHeight="1">
      <c r="A74" s="108"/>
      <c r="B74" s="109"/>
      <c r="C74" s="109"/>
      <c r="D74" s="109"/>
      <c r="E74" s="109"/>
      <c r="F74" s="109"/>
      <c r="G74" s="406" t="s">
        <v>110</v>
      </c>
      <c r="H74" s="406"/>
      <c r="I74" s="407" t="s">
        <v>258</v>
      </c>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109"/>
      <c r="BG74" s="109"/>
      <c r="BH74" s="109"/>
      <c r="BI74" s="109"/>
      <c r="BJ74" s="109"/>
      <c r="BK74" s="109"/>
      <c r="BL74" s="110"/>
    </row>
    <row r="75" spans="1:73" ht="9.75" customHeight="1">
      <c r="A75" s="96"/>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100"/>
    </row>
    <row r="76" spans="1:73" ht="6" customHeight="1">
      <c r="A76" s="96"/>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100"/>
    </row>
    <row r="77" spans="1:73" ht="12" customHeight="1">
      <c r="A77" s="96"/>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100"/>
    </row>
    <row r="78" spans="1:73" ht="12" customHeight="1">
      <c r="A78" s="384" t="s">
        <v>259</v>
      </c>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382"/>
      <c r="BK78" s="382"/>
      <c r="BL78" s="383"/>
    </row>
    <row r="79" spans="1:73" ht="12" customHeight="1">
      <c r="A79" s="384"/>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3"/>
    </row>
    <row r="80" spans="1:73" ht="12" customHeight="1">
      <c r="A80" s="384"/>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3"/>
    </row>
    <row r="81" spans="1:64" ht="12" customHeight="1">
      <c r="A81" s="96"/>
      <c r="C81" s="97"/>
      <c r="D81" s="97"/>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112"/>
      <c r="BJ81" s="98"/>
      <c r="BK81" s="112"/>
      <c r="BL81" s="99"/>
    </row>
    <row r="82" spans="1:64" s="111" customFormat="1" ht="12" customHeight="1">
      <c r="A82" s="113"/>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5"/>
      <c r="BJ82" s="115"/>
      <c r="BK82" s="115"/>
      <c r="BL82" s="116"/>
    </row>
    <row r="83" spans="1:64" ht="9.75" customHeight="1"/>
    <row r="84" spans="1:64" ht="9.75" customHeight="1">
      <c r="C84" s="97"/>
      <c r="D84" s="97"/>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row>
    <row r="85" spans="1:64" ht="9.75" customHeight="1"/>
    <row r="86" spans="1:64" ht="9.75" customHeight="1"/>
    <row r="87" spans="1:64" ht="9.75" customHeight="1"/>
    <row r="88" spans="1:64" ht="9.75" customHeight="1"/>
    <row r="89" spans="1:64" ht="9.75" customHeight="1"/>
    <row r="90" spans="1:64" ht="9.75" customHeight="1"/>
    <row r="91" spans="1:64" ht="9.75" customHeight="1"/>
  </sheetData>
  <sheetProtection selectLockedCells="1"/>
  <mergeCells count="50">
    <mergeCell ref="H51:AS52"/>
    <mergeCell ref="J54:T57"/>
    <mergeCell ref="V56:AC57"/>
    <mergeCell ref="AE56:AV57"/>
    <mergeCell ref="K58:T58"/>
    <mergeCell ref="V58:AC58"/>
    <mergeCell ref="AE58:BF61"/>
    <mergeCell ref="V59:AC60"/>
    <mergeCell ref="A65:BL67"/>
    <mergeCell ref="A78:BL80"/>
    <mergeCell ref="G71:H71"/>
    <mergeCell ref="G74:H74"/>
    <mergeCell ref="I71:BE71"/>
    <mergeCell ref="I74:BE74"/>
    <mergeCell ref="AM45:AS45"/>
    <mergeCell ref="U47:BC47"/>
    <mergeCell ref="H49:T49"/>
    <mergeCell ref="U49:Z49"/>
    <mergeCell ref="AA49:AM49"/>
    <mergeCell ref="AN49:AQ49"/>
    <mergeCell ref="AR49:BC49"/>
    <mergeCell ref="H47:T47"/>
    <mergeCell ref="H45:T45"/>
    <mergeCell ref="U45:AA45"/>
    <mergeCell ref="AB45:AC45"/>
    <mergeCell ref="AD45:AJ45"/>
    <mergeCell ref="AK45:AL45"/>
    <mergeCell ref="A24:BL25"/>
    <mergeCell ref="A28:BL32"/>
    <mergeCell ref="A33:BL35"/>
    <mergeCell ref="G40:BF42"/>
    <mergeCell ref="H43:T43"/>
    <mergeCell ref="U43:AA43"/>
    <mergeCell ref="AB43:AC43"/>
    <mergeCell ref="AD43:AJ43"/>
    <mergeCell ref="AK43:AL43"/>
    <mergeCell ref="AM43:AS43"/>
    <mergeCell ref="A36:BL38"/>
    <mergeCell ref="H16:AE17"/>
    <mergeCell ref="AM16:AU17"/>
    <mergeCell ref="AV16:BI17"/>
    <mergeCell ref="H18:AE19"/>
    <mergeCell ref="AM18:BI22"/>
    <mergeCell ref="H20:AE21"/>
    <mergeCell ref="AM5:BL12"/>
    <mergeCell ref="H10:AE11"/>
    <mergeCell ref="H12:AE13"/>
    <mergeCell ref="H14:AE15"/>
    <mergeCell ref="AM14:AU15"/>
    <mergeCell ref="AV14:BI15"/>
  </mergeCells>
  <phoneticPr fontId="7"/>
  <dataValidations count="7">
    <dataValidation type="list" imeMode="off" allowBlank="1" showInputMessage="1" showErrorMessage="1" promptTitle="必須入力項目" prompt="この項目は必須入力項目です" sqref="K58">
      <formula1>"1,2,3,　,"</formula1>
    </dataValidation>
    <dataValidation imeMode="on" allowBlank="1" showInputMessage="1" showErrorMessage="1" promptTitle="必須入力" prompt="この項目は必須入力項目です" sqref="AA49:AM49"/>
    <dataValidation type="textLength" errorStyle="warning" operator="equal" allowBlank="1" showInputMessage="1" showErrorMessage="1" errorTitle="入力内容エラー" error="入力内容に誤りがあります" sqref="AH23:BC23 AF22:AK22">
      <formula1>10</formula1>
    </dataValidation>
    <dataValidation type="textLength" errorStyle="warning" imeMode="off" allowBlank="1" showInputMessage="1" showErrorMessage="1" errorTitle="入力内容エラー" error="入力内容に誤りがあります" promptTitle="必須項目" prompt="この項目は必須入力項目です" sqref="U43:AA43 AD43:AJ43 U45:AA45 AD45:AJ45">
      <formula1>2</formula1>
      <formula2>4</formula2>
    </dataValidation>
    <dataValidation type="textLength" errorStyle="warning" imeMode="off" allowBlank="1" showInputMessage="1" showErrorMessage="1" errorTitle="入力内容エラー" error="入力内容に誤りがあります" promptTitle="必須項目" prompt="この項目は必須入力項目です" sqref="AM43:AS43 AM45:AS45">
      <formula1>4</formula1>
      <formula2>4</formula2>
    </dataValidation>
    <dataValidation imeMode="off" allowBlank="1" showInputMessage="1" showErrorMessage="1" sqref="U47:BC47"/>
    <dataValidation imeMode="on" allowBlank="1" showInputMessage="1" showErrorMessage="1" sqref="AR49:BC49"/>
  </dataValidations>
  <printOptions horizontalCentered="1" verticalCentered="1"/>
  <pageMargins left="0.59055118110236227" right="0.59055118110236227" top="0.19685039370078741" bottom="0.19685039370078741" header="0" footer="0"/>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69"/>
  <sheetViews>
    <sheetView showGridLines="0" view="pageBreakPreview" zoomScaleNormal="75" zoomScaleSheetLayoutView="100" workbookViewId="0">
      <selection sqref="A1:BW1"/>
    </sheetView>
  </sheetViews>
  <sheetFormatPr defaultRowHeight="15.75"/>
  <cols>
    <col min="1" max="48" width="1.625" style="20" customWidth="1"/>
    <col min="49" max="49" width="1.625" style="148" customWidth="1"/>
    <col min="50" max="69" width="1.625" style="20" customWidth="1"/>
    <col min="70" max="70" width="1.625" style="148" customWidth="1"/>
    <col min="71" max="105" width="1.625" style="20" customWidth="1"/>
    <col min="106" max="16384" width="9" style="20"/>
  </cols>
  <sheetData>
    <row r="1" spans="1:106" s="355" customFormat="1" ht="35.1" customHeight="1">
      <c r="A1" s="522" t="s">
        <v>22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354"/>
      <c r="BY1" s="354"/>
      <c r="BZ1" s="354"/>
    </row>
    <row r="2" spans="1:106" s="14" customFormat="1" ht="29.25" customHeight="1">
      <c r="A2" s="523" t="s">
        <v>111</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row>
    <row r="3" spans="1:106" s="14" customFormat="1" ht="11.25" customHeight="1" thickBo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29"/>
      <c r="AX3" s="331"/>
      <c r="AY3" s="331"/>
      <c r="AZ3" s="331"/>
      <c r="BA3" s="331"/>
      <c r="BB3" s="331"/>
      <c r="BC3" s="331"/>
      <c r="BD3" s="13"/>
      <c r="BE3" s="13"/>
      <c r="BF3" s="13"/>
      <c r="BG3" s="13"/>
      <c r="BH3" s="13"/>
      <c r="BI3" s="13"/>
      <c r="BJ3" s="13"/>
      <c r="BK3" s="13"/>
      <c r="BL3" s="13"/>
      <c r="BM3" s="13"/>
      <c r="BN3" s="13"/>
      <c r="BO3" s="13"/>
      <c r="BP3" s="13"/>
      <c r="BQ3" s="13"/>
      <c r="BR3" s="133"/>
      <c r="BS3" s="13"/>
      <c r="BT3" s="13"/>
      <c r="BU3" s="13"/>
      <c r="BV3" s="13"/>
      <c r="BW3" s="13"/>
    </row>
    <row r="4" spans="1:106" s="14" customFormat="1" ht="29.25" customHeight="1" thickTop="1" thickBot="1">
      <c r="A4" s="331"/>
      <c r="B4" s="331"/>
      <c r="F4" s="331" t="s">
        <v>47</v>
      </c>
      <c r="G4" s="331"/>
      <c r="H4" s="331"/>
      <c r="I4" s="134"/>
      <c r="J4" s="134"/>
      <c r="K4" s="524"/>
      <c r="L4" s="525"/>
      <c r="M4" s="525"/>
      <c r="N4" s="525"/>
      <c r="O4" s="525"/>
      <c r="P4" s="526"/>
      <c r="Q4" s="331"/>
      <c r="R4" s="135" t="s">
        <v>1</v>
      </c>
      <c r="S4" s="134"/>
      <c r="T4" s="134"/>
      <c r="U4" s="134"/>
      <c r="V4" s="524"/>
      <c r="W4" s="525"/>
      <c r="X4" s="525"/>
      <c r="Y4" s="525"/>
      <c r="Z4" s="525"/>
      <c r="AA4" s="526"/>
      <c r="AB4" s="329"/>
      <c r="AC4" s="135" t="s">
        <v>2</v>
      </c>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13"/>
      <c r="BG4" s="13"/>
      <c r="BH4" s="13"/>
      <c r="BI4" s="13"/>
      <c r="BJ4" s="133"/>
      <c r="BK4" s="13"/>
      <c r="BL4" s="13"/>
      <c r="BM4" s="13"/>
      <c r="BN4" s="13"/>
      <c r="BO4" s="13"/>
      <c r="BP4" s="13"/>
      <c r="BQ4" s="13"/>
      <c r="BR4" s="133"/>
      <c r="BS4" s="13"/>
      <c r="BT4" s="13"/>
      <c r="BU4" s="13"/>
      <c r="BV4" s="13"/>
      <c r="BW4" s="13"/>
    </row>
    <row r="5" spans="1:106" s="14" customFormat="1" ht="9.75" customHeight="1" thickTop="1">
      <c r="A5" s="331"/>
      <c r="B5" s="331"/>
      <c r="F5" s="331"/>
      <c r="G5" s="331"/>
      <c r="H5" s="331"/>
      <c r="I5" s="134"/>
      <c r="J5" s="134"/>
      <c r="K5" s="38"/>
      <c r="L5" s="38"/>
      <c r="M5" s="38"/>
      <c r="N5" s="38"/>
      <c r="O5" s="38"/>
      <c r="P5" s="38"/>
      <c r="Q5" s="331"/>
      <c r="R5" s="135"/>
      <c r="S5" s="134"/>
      <c r="T5" s="134"/>
      <c r="U5" s="134"/>
      <c r="V5" s="38"/>
      <c r="W5" s="38"/>
      <c r="X5" s="38"/>
      <c r="Y5" s="38"/>
      <c r="Z5" s="38"/>
      <c r="AA5" s="38"/>
      <c r="AB5" s="329"/>
      <c r="AC5" s="135"/>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13"/>
      <c r="BG5" s="13"/>
      <c r="BH5" s="13"/>
      <c r="BI5" s="13"/>
      <c r="BJ5" s="133"/>
      <c r="BK5" s="13"/>
      <c r="BL5" s="13"/>
      <c r="BM5" s="13"/>
      <c r="BN5" s="13"/>
      <c r="BO5" s="13"/>
      <c r="BP5" s="13"/>
      <c r="BQ5" s="13"/>
      <c r="BR5" s="133"/>
      <c r="BS5" s="13"/>
      <c r="BT5" s="13"/>
      <c r="BU5" s="13"/>
      <c r="BV5" s="13"/>
      <c r="BW5" s="13"/>
    </row>
    <row r="6" spans="1:106" s="14" customFormat="1" ht="35.25" customHeight="1">
      <c r="A6" s="438" t="s">
        <v>108</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row>
    <row r="7" spans="1:106" s="14" customFormat="1" ht="11.25" customHeight="1" thickBo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29"/>
      <c r="AX7" s="331"/>
      <c r="AY7" s="331"/>
      <c r="AZ7" s="331"/>
      <c r="BA7" s="331"/>
      <c r="BB7" s="331"/>
      <c r="BC7" s="331"/>
      <c r="BD7" s="13"/>
      <c r="BE7" s="13"/>
      <c r="BF7" s="13"/>
      <c r="BG7" s="13"/>
      <c r="BH7" s="13"/>
      <c r="BI7" s="13"/>
      <c r="BJ7" s="13"/>
      <c r="BK7" s="13"/>
      <c r="BL7" s="13"/>
      <c r="BM7" s="13"/>
      <c r="BN7" s="13"/>
      <c r="BO7" s="13"/>
      <c r="BP7" s="13"/>
      <c r="BQ7" s="13"/>
      <c r="BR7" s="133"/>
      <c r="BS7" s="13"/>
      <c r="BT7" s="13"/>
      <c r="BU7" s="13"/>
      <c r="BV7" s="13"/>
      <c r="BW7" s="13"/>
    </row>
    <row r="8" spans="1:106" s="14" customFormat="1" ht="30" customHeight="1" thickTop="1" thickBot="1">
      <c r="A8" s="331"/>
      <c r="B8" s="136"/>
      <c r="C8" s="136"/>
      <c r="D8" s="524"/>
      <c r="E8" s="525"/>
      <c r="F8" s="525"/>
      <c r="G8" s="525"/>
      <c r="H8" s="525"/>
      <c r="I8" s="526"/>
      <c r="J8" s="136"/>
      <c r="K8" s="136"/>
      <c r="L8" s="136"/>
      <c r="M8" s="136"/>
      <c r="N8" s="136"/>
      <c r="O8" s="136"/>
      <c r="P8" s="13"/>
      <c r="Q8" s="13"/>
      <c r="R8" s="13"/>
      <c r="S8" s="13"/>
      <c r="T8" s="13"/>
      <c r="U8" s="13"/>
      <c r="V8" s="13"/>
      <c r="W8" s="13"/>
      <c r="X8" s="13"/>
      <c r="Y8" s="13"/>
      <c r="Z8" s="13"/>
      <c r="AA8" s="13"/>
      <c r="AB8" s="13"/>
      <c r="AC8" s="13"/>
      <c r="AD8" s="13"/>
      <c r="AE8" s="13"/>
      <c r="AF8" s="13"/>
      <c r="AG8" s="13"/>
      <c r="AH8" s="13"/>
      <c r="AI8" s="13"/>
      <c r="AJ8" s="13"/>
      <c r="AK8" s="13"/>
      <c r="AL8" s="13"/>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S8" s="137"/>
      <c r="BT8" s="13"/>
      <c r="BU8" s="13"/>
      <c r="BV8" s="13"/>
    </row>
    <row r="9" spans="1:106" s="14" customFormat="1" ht="6" customHeight="1" thickTop="1">
      <c r="A9" s="138"/>
      <c r="B9" s="331"/>
      <c r="C9" s="331"/>
      <c r="D9" s="331"/>
      <c r="E9" s="331"/>
      <c r="F9" s="331"/>
      <c r="G9" s="331"/>
      <c r="H9" s="331"/>
      <c r="I9" s="331"/>
      <c r="J9" s="331"/>
      <c r="K9" s="331"/>
      <c r="L9" s="331"/>
      <c r="M9" s="331"/>
      <c r="N9" s="331"/>
      <c r="O9" s="331"/>
      <c r="P9" s="331"/>
      <c r="Q9" s="331"/>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13"/>
      <c r="BC9" s="13"/>
      <c r="BD9" s="13"/>
      <c r="BE9" s="13"/>
      <c r="BF9" s="13"/>
      <c r="BG9" s="13"/>
      <c r="BH9" s="13"/>
      <c r="BI9" s="13"/>
      <c r="BJ9" s="13"/>
      <c r="BK9" s="13"/>
      <c r="BL9" s="13"/>
      <c r="BM9" s="13"/>
      <c r="BN9" s="13"/>
      <c r="BO9" s="13"/>
      <c r="BP9" s="13"/>
      <c r="BQ9" s="133"/>
      <c r="BS9" s="13"/>
      <c r="BT9" s="13"/>
      <c r="BU9" s="13"/>
      <c r="BV9" s="13"/>
      <c r="BW9" s="13"/>
    </row>
    <row r="10" spans="1:106" s="14" customFormat="1" ht="30" customHeight="1">
      <c r="A10" s="13"/>
      <c r="B10" s="13"/>
      <c r="C10" s="13"/>
      <c r="D10" s="435" t="s">
        <v>86</v>
      </c>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7"/>
      <c r="BS10" s="331"/>
      <c r="BT10" s="331"/>
      <c r="BU10" s="331"/>
      <c r="BV10" s="331"/>
      <c r="BW10" s="331"/>
      <c r="BX10" s="331"/>
      <c r="BY10" s="331"/>
      <c r="CA10" s="13"/>
      <c r="CB10" s="331"/>
      <c r="CC10" s="331"/>
      <c r="CD10" s="331"/>
      <c r="CE10" s="331"/>
      <c r="CF10" s="331"/>
      <c r="CG10" s="331"/>
      <c r="CH10" s="331"/>
      <c r="CI10" s="331"/>
      <c r="CJ10" s="331"/>
      <c r="CK10" s="331"/>
      <c r="CL10" s="331"/>
      <c r="CM10" s="331"/>
      <c r="CN10" s="331"/>
      <c r="CO10" s="331"/>
      <c r="CP10" s="331"/>
      <c r="CQ10" s="331"/>
      <c r="CR10" s="331"/>
      <c r="CS10" s="331"/>
      <c r="CT10" s="331"/>
      <c r="CU10" s="331"/>
      <c r="CV10" s="331"/>
      <c r="CW10" s="331"/>
      <c r="CX10" s="331"/>
      <c r="CY10" s="331"/>
      <c r="CZ10" s="331"/>
      <c r="DA10" s="331"/>
      <c r="DB10" s="14" t="s">
        <v>62</v>
      </c>
    </row>
    <row r="11" spans="1:106" s="14" customFormat="1" ht="22.5" customHeight="1">
      <c r="A11" s="331"/>
      <c r="B11" s="331"/>
      <c r="F11" s="331"/>
      <c r="G11" s="331"/>
      <c r="H11" s="331"/>
      <c r="I11" s="134"/>
      <c r="J11" s="134"/>
      <c r="K11" s="38"/>
      <c r="L11" s="38"/>
      <c r="M11" s="38"/>
      <c r="N11" s="38"/>
      <c r="O11" s="38"/>
      <c r="P11" s="38"/>
      <c r="Q11" s="331"/>
      <c r="R11" s="135"/>
      <c r="S11" s="134"/>
      <c r="T11" s="134"/>
      <c r="U11" s="134"/>
      <c r="V11" s="38"/>
      <c r="W11" s="38"/>
      <c r="X11" s="38"/>
      <c r="Y11" s="38"/>
      <c r="Z11" s="38"/>
      <c r="AA11" s="38"/>
      <c r="AB11" s="329"/>
      <c r="AC11" s="135"/>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13"/>
      <c r="BG11" s="13"/>
      <c r="BH11" s="13"/>
      <c r="BI11" s="13"/>
      <c r="BJ11" s="133"/>
      <c r="BK11" s="13"/>
      <c r="BL11" s="13"/>
      <c r="BM11" s="13"/>
      <c r="BN11" s="13"/>
      <c r="BO11" s="13"/>
      <c r="BP11" s="13"/>
      <c r="BQ11" s="13"/>
      <c r="BR11" s="133"/>
      <c r="BS11" s="13"/>
      <c r="BT11" s="13"/>
      <c r="BU11" s="13"/>
      <c r="BV11" s="13"/>
      <c r="BW11" s="13"/>
    </row>
    <row r="12" spans="1:106" s="14" customFormat="1" ht="35.25" customHeight="1">
      <c r="A12" s="527" t="s">
        <v>330</v>
      </c>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8"/>
      <c r="BW12" s="528"/>
    </row>
    <row r="13" spans="1:106" s="14" customFormat="1" ht="11.25" customHeight="1" thickBot="1">
      <c r="A13" s="331"/>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29"/>
      <c r="AX13" s="331"/>
      <c r="AY13" s="331"/>
      <c r="AZ13" s="331"/>
      <c r="BA13" s="331"/>
      <c r="BB13" s="331"/>
      <c r="BC13" s="331"/>
      <c r="BD13" s="13"/>
      <c r="BE13" s="13"/>
      <c r="BF13" s="13"/>
      <c r="BG13" s="13"/>
      <c r="BH13" s="13"/>
      <c r="BI13" s="13"/>
      <c r="BJ13" s="13"/>
      <c r="BK13" s="13"/>
      <c r="BL13" s="13"/>
      <c r="BM13" s="13"/>
      <c r="BN13" s="13"/>
      <c r="BO13" s="13"/>
      <c r="BP13" s="13"/>
      <c r="BQ13" s="13"/>
      <c r="BR13" s="133"/>
      <c r="BS13" s="13"/>
      <c r="BT13" s="13"/>
      <c r="BU13" s="13"/>
      <c r="BV13" s="13"/>
      <c r="BW13" s="13"/>
    </row>
    <row r="14" spans="1:106" s="14" customFormat="1" ht="30" customHeight="1" thickTop="1" thickBot="1">
      <c r="A14" s="331"/>
      <c r="B14" s="136"/>
      <c r="C14" s="136"/>
      <c r="D14" s="524"/>
      <c r="E14" s="525"/>
      <c r="F14" s="525"/>
      <c r="G14" s="525"/>
      <c r="H14" s="525"/>
      <c r="I14" s="526"/>
      <c r="J14" s="136"/>
      <c r="K14" s="136"/>
      <c r="L14" s="136"/>
      <c r="M14" s="136"/>
      <c r="N14" s="136"/>
      <c r="O14" s="136"/>
      <c r="P14" s="13"/>
      <c r="Q14" s="13"/>
      <c r="R14" s="13"/>
      <c r="S14" s="13"/>
      <c r="T14" s="13"/>
      <c r="U14" s="13"/>
      <c r="V14" s="13"/>
      <c r="W14" s="13"/>
      <c r="X14" s="13"/>
      <c r="Y14" s="13"/>
      <c r="Z14" s="13"/>
      <c r="AA14" s="13"/>
      <c r="AB14" s="13"/>
      <c r="AC14" s="13"/>
      <c r="AD14" s="13"/>
      <c r="AE14" s="13"/>
      <c r="AF14" s="13"/>
      <c r="AG14" s="13"/>
      <c r="AH14" s="13"/>
      <c r="AI14" s="13"/>
      <c r="AJ14" s="13"/>
      <c r="AK14" s="13"/>
      <c r="AL14" s="13"/>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S14" s="137"/>
      <c r="BT14" s="13"/>
      <c r="BU14" s="13"/>
      <c r="BV14" s="13"/>
    </row>
    <row r="15" spans="1:106" s="14" customFormat="1" ht="6" customHeight="1" thickTop="1">
      <c r="A15" s="138"/>
      <c r="B15" s="331"/>
      <c r="C15" s="331"/>
      <c r="D15" s="331"/>
      <c r="E15" s="331"/>
      <c r="F15" s="331"/>
      <c r="G15" s="331"/>
      <c r="H15" s="331"/>
      <c r="I15" s="331"/>
      <c r="J15" s="331"/>
      <c r="K15" s="331"/>
      <c r="L15" s="331"/>
      <c r="M15" s="331"/>
      <c r="N15" s="331"/>
      <c r="O15" s="331"/>
      <c r="P15" s="331"/>
      <c r="Q15" s="331"/>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13"/>
      <c r="BC15" s="13"/>
      <c r="BD15" s="13"/>
      <c r="BE15" s="13"/>
      <c r="BF15" s="13"/>
      <c r="BG15" s="13"/>
      <c r="BH15" s="13"/>
      <c r="BI15" s="13"/>
      <c r="BJ15" s="13"/>
      <c r="BK15" s="13"/>
      <c r="BL15" s="13"/>
      <c r="BM15" s="13"/>
      <c r="BN15" s="13"/>
      <c r="BO15" s="13"/>
      <c r="BP15" s="13"/>
      <c r="BQ15" s="133"/>
      <c r="BS15" s="13"/>
      <c r="BT15" s="13"/>
      <c r="BU15" s="13"/>
      <c r="BV15" s="13"/>
      <c r="BW15" s="13"/>
    </row>
    <row r="16" spans="1:106" s="14" customFormat="1" ht="30" customHeight="1">
      <c r="A16" s="13"/>
      <c r="B16" s="13"/>
      <c r="C16" s="13"/>
      <c r="D16" s="435" t="s">
        <v>84</v>
      </c>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7"/>
      <c r="BS16" s="331"/>
      <c r="BT16" s="331"/>
      <c r="BU16" s="331"/>
      <c r="BV16" s="331"/>
      <c r="BW16" s="331"/>
      <c r="BX16" s="331"/>
      <c r="BY16" s="331"/>
      <c r="CA16" s="13"/>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14" t="s">
        <v>62</v>
      </c>
    </row>
    <row r="17" spans="1:78" s="14" customFormat="1" ht="24">
      <c r="A17" s="331"/>
      <c r="B17" s="331"/>
      <c r="F17" s="331"/>
      <c r="G17" s="331"/>
      <c r="H17" s="331"/>
      <c r="I17" s="134"/>
      <c r="J17" s="134"/>
      <c r="K17" s="38"/>
      <c r="L17" s="38"/>
      <c r="M17" s="38"/>
      <c r="N17" s="38"/>
      <c r="O17" s="38"/>
      <c r="P17" s="38"/>
      <c r="Q17" s="331"/>
      <c r="R17" s="135"/>
      <c r="S17" s="134"/>
      <c r="T17" s="134"/>
      <c r="U17" s="134"/>
      <c r="V17" s="38"/>
      <c r="W17" s="38"/>
      <c r="X17" s="38"/>
      <c r="Y17" s="38"/>
      <c r="Z17" s="38"/>
      <c r="AA17" s="38"/>
      <c r="AB17" s="329"/>
      <c r="AC17" s="135"/>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13"/>
      <c r="BG17" s="13"/>
      <c r="BH17" s="13"/>
      <c r="BI17" s="13"/>
      <c r="BJ17" s="133"/>
      <c r="BK17" s="13"/>
      <c r="BL17" s="13"/>
      <c r="BM17" s="13"/>
      <c r="BN17" s="13"/>
      <c r="BO17" s="13"/>
      <c r="BP17" s="13"/>
      <c r="BQ17" s="13"/>
      <c r="BR17" s="133"/>
      <c r="BS17" s="13"/>
      <c r="BT17" s="13"/>
      <c r="BU17" s="13"/>
      <c r="BV17" s="13"/>
      <c r="BW17" s="13"/>
    </row>
    <row r="18" spans="1:78" s="139" customFormat="1" ht="29.25" customHeight="1">
      <c r="A18" s="438" t="s">
        <v>229</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c r="BJ18" s="439"/>
      <c r="BK18" s="439"/>
      <c r="BL18" s="439"/>
      <c r="BM18" s="439"/>
      <c r="BN18" s="439"/>
      <c r="BO18" s="439"/>
      <c r="BP18" s="439"/>
      <c r="BQ18" s="439"/>
      <c r="BR18" s="439"/>
      <c r="BS18" s="439"/>
      <c r="BT18" s="439"/>
      <c r="BU18" s="439"/>
      <c r="BV18" s="439"/>
      <c r="BW18" s="439"/>
      <c r="BX18" s="13"/>
      <c r="BY18" s="13"/>
      <c r="BZ18" s="13"/>
    </row>
    <row r="19" spans="1:78" s="139" customFormat="1" ht="19.5" customHeight="1">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M19" s="331"/>
      <c r="BN19" s="331"/>
      <c r="BO19" s="331"/>
      <c r="BP19" s="331"/>
      <c r="BQ19" s="331"/>
      <c r="BR19" s="331"/>
      <c r="BS19" s="331"/>
      <c r="BT19" s="331"/>
      <c r="BU19" s="331"/>
      <c r="BV19" s="331"/>
      <c r="BW19" s="23" t="s">
        <v>113</v>
      </c>
      <c r="BX19" s="23"/>
      <c r="BY19" s="330"/>
      <c r="BZ19" s="330"/>
    </row>
    <row r="20" spans="1:78" s="139" customFormat="1" ht="24.95" customHeight="1">
      <c r="A20" s="329"/>
      <c r="B20" s="329"/>
      <c r="C20" s="329"/>
      <c r="D20" s="420" t="s">
        <v>306</v>
      </c>
      <c r="E20" s="421"/>
      <c r="F20" s="421"/>
      <c r="G20" s="421"/>
      <c r="H20" s="421"/>
      <c r="I20" s="421"/>
      <c r="J20" s="421"/>
      <c r="K20" s="421"/>
      <c r="L20" s="421"/>
      <c r="M20" s="421"/>
      <c r="N20" s="421"/>
      <c r="O20" s="422"/>
      <c r="P20" s="420" t="s">
        <v>307</v>
      </c>
      <c r="Q20" s="421"/>
      <c r="R20" s="421"/>
      <c r="S20" s="421"/>
      <c r="T20" s="421"/>
      <c r="U20" s="421"/>
      <c r="V20" s="421"/>
      <c r="W20" s="421"/>
      <c r="X20" s="421"/>
      <c r="Y20" s="421"/>
      <c r="Z20" s="421"/>
      <c r="AA20" s="422"/>
      <c r="AB20" s="513" t="s">
        <v>112</v>
      </c>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4"/>
      <c r="BW20" s="515"/>
      <c r="BX20" s="38"/>
      <c r="BY20" s="133"/>
      <c r="BZ20" s="133"/>
    </row>
    <row r="21" spans="1:78" s="139" customFormat="1" ht="24.95" customHeight="1">
      <c r="A21" s="329"/>
      <c r="B21" s="329"/>
      <c r="C21" s="329"/>
      <c r="D21" s="423"/>
      <c r="E21" s="424"/>
      <c r="F21" s="424"/>
      <c r="G21" s="424"/>
      <c r="H21" s="424"/>
      <c r="I21" s="424"/>
      <c r="J21" s="424"/>
      <c r="K21" s="424"/>
      <c r="L21" s="424"/>
      <c r="M21" s="424"/>
      <c r="N21" s="424"/>
      <c r="O21" s="425"/>
      <c r="P21" s="423"/>
      <c r="Q21" s="424"/>
      <c r="R21" s="424"/>
      <c r="S21" s="424"/>
      <c r="T21" s="424"/>
      <c r="U21" s="424"/>
      <c r="V21" s="424"/>
      <c r="W21" s="424"/>
      <c r="X21" s="424"/>
      <c r="Y21" s="424"/>
      <c r="Z21" s="424"/>
      <c r="AA21" s="425"/>
      <c r="AB21" s="506" t="s">
        <v>211</v>
      </c>
      <c r="AC21" s="506"/>
      <c r="AD21" s="506"/>
      <c r="AE21" s="506"/>
      <c r="AF21" s="506"/>
      <c r="AG21" s="506"/>
      <c r="AH21" s="506"/>
      <c r="AI21" s="506"/>
      <c r="AJ21" s="506"/>
      <c r="AK21" s="506"/>
      <c r="AL21" s="506"/>
      <c r="AM21" s="506"/>
      <c r="AN21" s="506" t="s">
        <v>212</v>
      </c>
      <c r="AO21" s="506"/>
      <c r="AP21" s="506"/>
      <c r="AQ21" s="506"/>
      <c r="AR21" s="506"/>
      <c r="AS21" s="506"/>
      <c r="AT21" s="506"/>
      <c r="AU21" s="506"/>
      <c r="AV21" s="506"/>
      <c r="AW21" s="506"/>
      <c r="AX21" s="506"/>
      <c r="AY21" s="506"/>
      <c r="AZ21" s="508" t="s">
        <v>213</v>
      </c>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9"/>
      <c r="BX21" s="38"/>
      <c r="BY21" s="133"/>
      <c r="BZ21" s="133"/>
    </row>
    <row r="22" spans="1:78" s="139" customFormat="1" ht="24.95" customHeight="1" thickBot="1">
      <c r="A22" s="329"/>
      <c r="B22" s="329"/>
      <c r="C22" s="329"/>
      <c r="D22" s="426"/>
      <c r="E22" s="427"/>
      <c r="F22" s="427"/>
      <c r="G22" s="427"/>
      <c r="H22" s="427"/>
      <c r="I22" s="427"/>
      <c r="J22" s="427"/>
      <c r="K22" s="427"/>
      <c r="L22" s="427"/>
      <c r="M22" s="427"/>
      <c r="N22" s="427"/>
      <c r="O22" s="428"/>
      <c r="P22" s="426"/>
      <c r="Q22" s="427"/>
      <c r="R22" s="427"/>
      <c r="S22" s="427"/>
      <c r="T22" s="427"/>
      <c r="U22" s="427"/>
      <c r="V22" s="427"/>
      <c r="W22" s="427"/>
      <c r="X22" s="427"/>
      <c r="Y22" s="427"/>
      <c r="Z22" s="427"/>
      <c r="AA22" s="428"/>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356"/>
      <c r="BA22" s="356"/>
      <c r="BB22" s="356"/>
      <c r="BC22" s="356"/>
      <c r="BD22" s="356"/>
      <c r="BE22" s="356"/>
      <c r="BF22" s="356"/>
      <c r="BG22" s="356"/>
      <c r="BH22" s="356"/>
      <c r="BI22" s="356"/>
      <c r="BJ22" s="356"/>
      <c r="BK22" s="356"/>
      <c r="BL22" s="510" t="s">
        <v>45</v>
      </c>
      <c r="BM22" s="511"/>
      <c r="BN22" s="511"/>
      <c r="BO22" s="511"/>
      <c r="BP22" s="511"/>
      <c r="BQ22" s="511"/>
      <c r="BR22" s="511"/>
      <c r="BS22" s="511"/>
      <c r="BT22" s="511"/>
      <c r="BU22" s="511"/>
      <c r="BV22" s="511"/>
      <c r="BW22" s="512"/>
      <c r="BX22" s="38"/>
      <c r="BY22" s="133"/>
      <c r="BZ22" s="133"/>
    </row>
    <row r="23" spans="1:78" s="139" customFormat="1" ht="30" customHeight="1" thickTop="1" thickBot="1">
      <c r="A23" s="329"/>
      <c r="B23" s="329"/>
      <c r="C23" s="329"/>
      <c r="D23" s="516"/>
      <c r="E23" s="517"/>
      <c r="F23" s="517"/>
      <c r="G23" s="517"/>
      <c r="H23" s="517"/>
      <c r="I23" s="517"/>
      <c r="J23" s="517"/>
      <c r="K23" s="517"/>
      <c r="L23" s="517"/>
      <c r="M23" s="517"/>
      <c r="N23" s="517"/>
      <c r="O23" s="518"/>
      <c r="P23" s="516"/>
      <c r="Q23" s="517"/>
      <c r="R23" s="517"/>
      <c r="S23" s="517"/>
      <c r="T23" s="517"/>
      <c r="U23" s="517"/>
      <c r="V23" s="517"/>
      <c r="W23" s="517"/>
      <c r="X23" s="517"/>
      <c r="Y23" s="517"/>
      <c r="Z23" s="517"/>
      <c r="AA23" s="518"/>
      <c r="AB23" s="516"/>
      <c r="AC23" s="517"/>
      <c r="AD23" s="517"/>
      <c r="AE23" s="517"/>
      <c r="AF23" s="517"/>
      <c r="AG23" s="517"/>
      <c r="AH23" s="517"/>
      <c r="AI23" s="517"/>
      <c r="AJ23" s="517"/>
      <c r="AK23" s="517"/>
      <c r="AL23" s="517"/>
      <c r="AM23" s="518"/>
      <c r="AN23" s="516"/>
      <c r="AO23" s="517"/>
      <c r="AP23" s="517"/>
      <c r="AQ23" s="517"/>
      <c r="AR23" s="517"/>
      <c r="AS23" s="517"/>
      <c r="AT23" s="517"/>
      <c r="AU23" s="517"/>
      <c r="AV23" s="517"/>
      <c r="AW23" s="517"/>
      <c r="AX23" s="517"/>
      <c r="AY23" s="518"/>
      <c r="AZ23" s="516"/>
      <c r="BA23" s="517"/>
      <c r="BB23" s="517"/>
      <c r="BC23" s="517"/>
      <c r="BD23" s="517"/>
      <c r="BE23" s="517"/>
      <c r="BF23" s="517"/>
      <c r="BG23" s="517"/>
      <c r="BH23" s="517"/>
      <c r="BI23" s="517"/>
      <c r="BJ23" s="517"/>
      <c r="BK23" s="518"/>
      <c r="BL23" s="516"/>
      <c r="BM23" s="517"/>
      <c r="BN23" s="517"/>
      <c r="BO23" s="517"/>
      <c r="BP23" s="517"/>
      <c r="BQ23" s="517"/>
      <c r="BR23" s="517"/>
      <c r="BS23" s="517"/>
      <c r="BT23" s="517"/>
      <c r="BU23" s="517"/>
      <c r="BV23" s="517"/>
      <c r="BW23" s="518"/>
      <c r="BX23" s="38"/>
      <c r="BY23" s="133"/>
      <c r="BZ23" s="133"/>
    </row>
    <row r="24" spans="1:78" s="139" customFormat="1" ht="18" customHeight="1" thickTop="1">
      <c r="A24" s="329"/>
      <c r="B24" s="329"/>
      <c r="C24" s="329"/>
      <c r="D24" s="329"/>
      <c r="E24" s="329"/>
      <c r="F24" s="329"/>
      <c r="G24" s="329"/>
      <c r="H24" s="329"/>
      <c r="I24" s="140" t="s">
        <v>46</v>
      </c>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133"/>
      <c r="BY24" s="133"/>
      <c r="BZ24" s="133"/>
    </row>
    <row r="25" spans="1:78" s="139" customFormat="1" ht="18" customHeight="1">
      <c r="A25" s="329"/>
      <c r="B25" s="329"/>
      <c r="C25" s="329"/>
      <c r="D25" s="329"/>
      <c r="E25" s="329"/>
      <c r="F25" s="329"/>
      <c r="G25" s="329"/>
      <c r="H25" s="329"/>
      <c r="I25" s="140"/>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133"/>
      <c r="BY25" s="133"/>
      <c r="BZ25" s="133"/>
    </row>
    <row r="26" spans="1:78" s="14" customFormat="1" ht="9.75" customHeight="1">
      <c r="A26" s="331"/>
      <c r="B26" s="331"/>
      <c r="F26" s="331"/>
      <c r="G26" s="331"/>
      <c r="H26" s="331"/>
      <c r="I26" s="134"/>
      <c r="J26" s="134"/>
      <c r="K26" s="38"/>
      <c r="L26" s="38"/>
      <c r="M26" s="38"/>
      <c r="N26" s="38"/>
      <c r="O26" s="38"/>
      <c r="P26" s="38"/>
      <c r="Q26" s="331"/>
      <c r="R26" s="135"/>
      <c r="S26" s="134"/>
      <c r="T26" s="134"/>
      <c r="U26" s="134"/>
      <c r="V26" s="38"/>
      <c r="W26" s="38"/>
      <c r="X26" s="38"/>
      <c r="Y26" s="38"/>
      <c r="Z26" s="38"/>
      <c r="AA26" s="38"/>
      <c r="AB26" s="329"/>
      <c r="AC26" s="135"/>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13"/>
      <c r="BG26" s="13"/>
      <c r="BH26" s="13"/>
      <c r="BI26" s="13"/>
      <c r="BJ26" s="133"/>
      <c r="BK26" s="13"/>
      <c r="BL26" s="13"/>
      <c r="BM26" s="13"/>
      <c r="BN26" s="13"/>
      <c r="BO26" s="13"/>
      <c r="BP26" s="13"/>
      <c r="BQ26" s="13"/>
      <c r="BR26" s="133"/>
      <c r="BS26" s="13"/>
      <c r="BT26" s="13"/>
      <c r="BU26" s="13"/>
      <c r="BV26" s="13"/>
      <c r="BW26" s="13"/>
    </row>
    <row r="27" spans="1:78" ht="19.5">
      <c r="A27" s="519" t="s">
        <v>166</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19"/>
      <c r="BD27" s="519"/>
      <c r="BE27" s="519"/>
      <c r="BF27" s="519"/>
      <c r="BG27" s="519"/>
      <c r="BH27" s="519"/>
      <c r="BI27" s="519"/>
      <c r="BJ27" s="519"/>
      <c r="BK27" s="519"/>
      <c r="BL27" s="519"/>
      <c r="BM27" s="519"/>
      <c r="BN27" s="519"/>
      <c r="BO27" s="519"/>
      <c r="BP27" s="519"/>
      <c r="BQ27" s="519"/>
      <c r="BR27" s="519"/>
      <c r="BS27" s="519"/>
      <c r="BT27" s="519"/>
      <c r="BU27" s="519"/>
      <c r="BV27" s="519"/>
      <c r="BW27" s="519"/>
    </row>
    <row r="28" spans="1:78" s="14" customFormat="1" ht="11.25" customHeight="1" thickBot="1">
      <c r="A28" s="331"/>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29"/>
      <c r="AX28" s="331"/>
      <c r="AY28" s="331"/>
      <c r="AZ28" s="331"/>
      <c r="BA28" s="331"/>
      <c r="BB28" s="331"/>
      <c r="BC28" s="331"/>
      <c r="BD28" s="13"/>
      <c r="BE28" s="13"/>
      <c r="BF28" s="13"/>
      <c r="BG28" s="13"/>
      <c r="BH28" s="13"/>
      <c r="BI28" s="13"/>
      <c r="BJ28" s="13"/>
      <c r="BK28" s="13"/>
      <c r="BL28" s="13"/>
      <c r="BM28" s="13"/>
      <c r="BN28" s="13"/>
      <c r="BO28" s="13"/>
      <c r="BP28" s="13"/>
      <c r="BQ28" s="13"/>
      <c r="BR28" s="133"/>
      <c r="BS28" s="13"/>
      <c r="BT28" s="13"/>
      <c r="BU28" s="13"/>
      <c r="BV28" s="13"/>
      <c r="BW28" s="13"/>
    </row>
    <row r="29" spans="1:78" ht="30" customHeight="1" thickTop="1" thickBot="1">
      <c r="A29" s="331"/>
      <c r="B29" s="331"/>
      <c r="C29" s="331"/>
      <c r="D29" s="330"/>
      <c r="E29" s="447" t="s">
        <v>167</v>
      </c>
      <c r="F29" s="447"/>
      <c r="G29" s="447"/>
      <c r="H29" s="447"/>
      <c r="I29" s="447"/>
      <c r="J29" s="447"/>
      <c r="K29" s="447"/>
      <c r="L29" s="447"/>
      <c r="M29" s="447"/>
      <c r="N29" s="447"/>
      <c r="O29" s="447"/>
      <c r="P29" s="447"/>
      <c r="Q29" s="447"/>
      <c r="R29" s="447"/>
      <c r="S29" s="447"/>
      <c r="T29" s="447"/>
      <c r="U29" s="447"/>
      <c r="V29" s="448"/>
      <c r="W29" s="141"/>
      <c r="X29" s="142"/>
      <c r="Y29" s="142"/>
      <c r="Z29" s="142"/>
      <c r="AA29" s="142"/>
      <c r="AB29" s="142"/>
      <c r="AC29" s="143"/>
      <c r="AD29" s="520" t="s">
        <v>170</v>
      </c>
      <c r="AE29" s="521"/>
      <c r="AF29" s="521"/>
      <c r="AG29" s="521"/>
      <c r="AH29" s="521"/>
      <c r="AI29" s="330"/>
      <c r="AJ29" s="330"/>
      <c r="AK29" s="330"/>
      <c r="AL29" s="330"/>
      <c r="AM29" s="330"/>
      <c r="AN29" s="330"/>
      <c r="AO29" s="447" t="s">
        <v>168</v>
      </c>
      <c r="AP29" s="447"/>
      <c r="AQ29" s="447"/>
      <c r="AR29" s="447"/>
      <c r="AS29" s="447"/>
      <c r="AT29" s="447"/>
      <c r="AU29" s="447"/>
      <c r="AV29" s="447"/>
      <c r="AW29" s="447"/>
      <c r="AX29" s="447"/>
      <c r="AY29" s="447"/>
      <c r="AZ29" s="447"/>
      <c r="BA29" s="447"/>
      <c r="BB29" s="447"/>
      <c r="BC29" s="447"/>
      <c r="BD29" s="447"/>
      <c r="BE29" s="447"/>
      <c r="BF29" s="447"/>
      <c r="BG29" s="448"/>
      <c r="BH29" s="141"/>
      <c r="BI29" s="142"/>
      <c r="BJ29" s="142"/>
      <c r="BK29" s="142"/>
      <c r="BL29" s="142"/>
      <c r="BM29" s="142"/>
      <c r="BN29" s="143"/>
      <c r="BO29" s="144"/>
      <c r="BP29" s="145" t="s">
        <v>186</v>
      </c>
      <c r="BQ29" s="331"/>
      <c r="BR29" s="146"/>
      <c r="BS29" s="146"/>
      <c r="BT29" s="145"/>
      <c r="BU29" s="145"/>
      <c r="BV29" s="331"/>
      <c r="BW29" s="331"/>
    </row>
    <row r="30" spans="1:78" s="14" customFormat="1" ht="11.25" customHeight="1" thickTop="1" thickBot="1">
      <c r="A30" s="33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29"/>
      <c r="AX30" s="331"/>
      <c r="AY30" s="331"/>
      <c r="AZ30" s="331"/>
      <c r="BA30" s="331"/>
      <c r="BB30" s="331"/>
      <c r="BC30" s="331"/>
      <c r="BD30" s="13"/>
      <c r="BE30" s="13"/>
      <c r="BF30" s="13"/>
      <c r="BG30" s="13"/>
      <c r="BH30" s="13"/>
      <c r="BI30" s="13"/>
      <c r="BJ30" s="13"/>
      <c r="BK30" s="13"/>
      <c r="BL30" s="13"/>
      <c r="BM30" s="13"/>
      <c r="BN30" s="13"/>
      <c r="BO30" s="13"/>
      <c r="BP30" s="13"/>
      <c r="BQ30" s="13"/>
      <c r="BR30" s="133"/>
      <c r="BS30" s="13"/>
      <c r="BT30" s="13"/>
      <c r="BU30" s="13"/>
      <c r="BV30" s="13"/>
      <c r="BW30" s="13"/>
    </row>
    <row r="31" spans="1:78" ht="30" customHeight="1" thickTop="1" thickBot="1">
      <c r="A31" s="331"/>
      <c r="B31" s="331"/>
      <c r="C31" s="331"/>
      <c r="D31" s="330"/>
      <c r="E31" s="447" t="s">
        <v>169</v>
      </c>
      <c r="F31" s="447"/>
      <c r="G31" s="447"/>
      <c r="H31" s="447"/>
      <c r="I31" s="447"/>
      <c r="J31" s="447"/>
      <c r="K31" s="447"/>
      <c r="L31" s="447"/>
      <c r="M31" s="447"/>
      <c r="N31" s="447"/>
      <c r="O31" s="447"/>
      <c r="P31" s="447"/>
      <c r="Q31" s="447"/>
      <c r="R31" s="447"/>
      <c r="S31" s="447"/>
      <c r="T31" s="447"/>
      <c r="U31" s="447"/>
      <c r="V31" s="448"/>
      <c r="W31" s="141"/>
      <c r="X31" s="142"/>
      <c r="Y31" s="142"/>
      <c r="Z31" s="142"/>
      <c r="AA31" s="142"/>
      <c r="AB31" s="142"/>
      <c r="AC31" s="143"/>
      <c r="AD31" s="520" t="s">
        <v>171</v>
      </c>
      <c r="AE31" s="521"/>
      <c r="AF31" s="521"/>
      <c r="AG31" s="521"/>
      <c r="AH31" s="521"/>
      <c r="AI31" s="447"/>
      <c r="AJ31" s="447"/>
      <c r="AK31" s="447"/>
      <c r="AL31" s="447"/>
      <c r="AM31" s="447"/>
      <c r="AN31" s="447"/>
      <c r="AO31" s="447"/>
      <c r="AP31" s="447"/>
      <c r="AQ31" s="447"/>
      <c r="AR31" s="447"/>
      <c r="AS31" s="447"/>
      <c r="AT31" s="447"/>
      <c r="AU31" s="447"/>
      <c r="AV31" s="447"/>
      <c r="AW31" s="447"/>
      <c r="AX31" s="447"/>
      <c r="AY31" s="447"/>
      <c r="AZ31" s="447"/>
      <c r="BA31" s="447"/>
      <c r="BB31" s="146"/>
      <c r="BC31" s="146"/>
      <c r="BD31" s="146"/>
      <c r="BE31" s="146"/>
      <c r="BF31" s="146"/>
      <c r="BG31" s="146"/>
      <c r="BH31" s="146"/>
      <c r="BI31" s="145"/>
      <c r="BJ31" s="145"/>
      <c r="BK31" s="331"/>
      <c r="BL31" s="331"/>
      <c r="BM31" s="331"/>
      <c r="BN31" s="331"/>
      <c r="BO31" s="331"/>
      <c r="BP31" s="331"/>
      <c r="BQ31" s="331"/>
      <c r="BR31" s="331"/>
      <c r="BS31" s="331"/>
      <c r="BT31" s="331"/>
      <c r="BU31" s="331"/>
      <c r="BV31" s="331"/>
      <c r="BW31" s="331"/>
    </row>
    <row r="32" spans="1:78" ht="9.75" customHeight="1" thickTop="1">
      <c r="A32" s="14"/>
      <c r="B32" s="14"/>
      <c r="C32" s="14"/>
      <c r="D32" s="328"/>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row>
    <row r="33" spans="1:134" ht="30" customHeight="1">
      <c r="A33" s="519" t="s">
        <v>165</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19"/>
      <c r="BV33" s="519"/>
      <c r="BW33" s="519"/>
    </row>
    <row r="34" spans="1:134" ht="30" customHeight="1">
      <c r="A34" s="331"/>
      <c r="B34" s="331"/>
      <c r="C34" s="331"/>
      <c r="D34" s="331" t="s">
        <v>87</v>
      </c>
      <c r="E34" s="13"/>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row>
    <row r="35" spans="1:134" ht="39.75" customHeight="1">
      <c r="A35" s="14"/>
      <c r="B35" s="14"/>
      <c r="C35" s="14"/>
      <c r="D35" s="328"/>
      <c r="E35" s="497" t="s">
        <v>238</v>
      </c>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7"/>
      <c r="BV35" s="497"/>
      <c r="BW35" s="497"/>
    </row>
    <row r="36" spans="1:134" ht="9.75" customHeight="1">
      <c r="A36" s="15"/>
      <c r="B36" s="15"/>
      <c r="C36" s="15"/>
      <c r="D36" s="15"/>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5"/>
      <c r="BW36" s="15"/>
    </row>
    <row r="37" spans="1:134" ht="24.75" customHeight="1">
      <c r="A37" s="17"/>
      <c r="B37" s="17"/>
      <c r="C37" s="17"/>
      <c r="D37" s="535"/>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7"/>
      <c r="AE37" s="529" t="s">
        <v>88</v>
      </c>
      <c r="AF37" s="530"/>
      <c r="AG37" s="530"/>
      <c r="AH37" s="530"/>
      <c r="AI37" s="530"/>
      <c r="AJ37" s="531"/>
      <c r="AK37" s="529" t="s">
        <v>114</v>
      </c>
      <c r="AL37" s="530"/>
      <c r="AM37" s="530"/>
      <c r="AN37" s="530"/>
      <c r="AO37" s="530"/>
      <c r="AP37" s="531"/>
      <c r="AQ37" s="465" t="s">
        <v>89</v>
      </c>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4" t="s">
        <v>90</v>
      </c>
      <c r="BN37" s="464"/>
      <c r="BO37" s="464"/>
      <c r="BP37" s="464"/>
      <c r="BQ37" s="464"/>
      <c r="BR37" s="464"/>
      <c r="BS37" s="464"/>
      <c r="BT37" s="464"/>
      <c r="BU37" s="464"/>
      <c r="BV37" s="464"/>
      <c r="BW37" s="464"/>
    </row>
    <row r="38" spans="1:134" ht="45" customHeight="1" thickBot="1">
      <c r="A38" s="17"/>
      <c r="B38" s="17"/>
      <c r="C38" s="17"/>
      <c r="D38" s="538"/>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40"/>
      <c r="AE38" s="532"/>
      <c r="AF38" s="533"/>
      <c r="AG38" s="533"/>
      <c r="AH38" s="533"/>
      <c r="AI38" s="533"/>
      <c r="AJ38" s="534"/>
      <c r="AK38" s="532"/>
      <c r="AL38" s="533"/>
      <c r="AM38" s="533"/>
      <c r="AN38" s="533"/>
      <c r="AO38" s="533"/>
      <c r="AP38" s="534"/>
      <c r="AQ38" s="464" t="s">
        <v>115</v>
      </c>
      <c r="AR38" s="465"/>
      <c r="AS38" s="465"/>
      <c r="AT38" s="465"/>
      <c r="AU38" s="465"/>
      <c r="AV38" s="465"/>
      <c r="AW38" s="465"/>
      <c r="AX38" s="465"/>
      <c r="AY38" s="465"/>
      <c r="AZ38" s="465"/>
      <c r="BA38" s="465"/>
      <c r="BB38" s="464" t="s">
        <v>116</v>
      </c>
      <c r="BC38" s="465"/>
      <c r="BD38" s="465"/>
      <c r="BE38" s="465"/>
      <c r="BF38" s="465"/>
      <c r="BG38" s="465"/>
      <c r="BH38" s="465"/>
      <c r="BI38" s="465"/>
      <c r="BJ38" s="465"/>
      <c r="BK38" s="465"/>
      <c r="BL38" s="465"/>
      <c r="BM38" s="464"/>
      <c r="BN38" s="464"/>
      <c r="BO38" s="464"/>
      <c r="BP38" s="464"/>
      <c r="BQ38" s="464"/>
      <c r="BR38" s="464"/>
      <c r="BS38" s="464"/>
      <c r="BT38" s="464"/>
      <c r="BU38" s="464"/>
      <c r="BV38" s="464"/>
      <c r="BW38" s="464"/>
      <c r="DD38" s="467"/>
      <c r="DE38" s="467"/>
      <c r="DF38" s="467"/>
      <c r="DG38" s="467"/>
      <c r="DH38" s="467"/>
      <c r="DI38" s="467"/>
      <c r="DJ38" s="467"/>
      <c r="DK38" s="467"/>
      <c r="DL38" s="467"/>
      <c r="DM38" s="467"/>
      <c r="DN38" s="467"/>
      <c r="DO38" s="467"/>
      <c r="DP38" s="467"/>
      <c r="DQ38" s="467"/>
      <c r="DR38" s="467"/>
      <c r="DS38" s="467"/>
      <c r="DT38" s="467"/>
      <c r="DU38" s="467"/>
      <c r="DV38" s="467"/>
      <c r="DW38" s="467"/>
      <c r="DX38" s="467"/>
      <c r="DY38" s="467"/>
      <c r="DZ38" s="467"/>
      <c r="EA38" s="467"/>
      <c r="EB38" s="467"/>
      <c r="EC38" s="467"/>
      <c r="ED38" s="467"/>
    </row>
    <row r="39" spans="1:134" ht="38.25" customHeight="1" thickTop="1" thickBot="1">
      <c r="A39" s="18"/>
      <c r="B39" s="18"/>
      <c r="C39" s="19"/>
      <c r="D39" s="429" t="s">
        <v>179</v>
      </c>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1"/>
      <c r="AE39" s="449" t="s">
        <v>9</v>
      </c>
      <c r="AF39" s="450"/>
      <c r="AG39" s="450"/>
      <c r="AH39" s="450"/>
      <c r="AI39" s="450"/>
      <c r="AJ39" s="451"/>
      <c r="AK39" s="449" t="s">
        <v>9</v>
      </c>
      <c r="AL39" s="450"/>
      <c r="AM39" s="450"/>
      <c r="AN39" s="450"/>
      <c r="AO39" s="450"/>
      <c r="AP39" s="451"/>
      <c r="AQ39" s="440"/>
      <c r="AR39" s="441"/>
      <c r="AS39" s="441"/>
      <c r="AT39" s="441"/>
      <c r="AU39" s="441"/>
      <c r="AV39" s="441"/>
      <c r="AW39" s="442" t="s">
        <v>91</v>
      </c>
      <c r="AX39" s="442"/>
      <c r="AY39" s="442"/>
      <c r="AZ39" s="442"/>
      <c r="BA39" s="443"/>
      <c r="BB39" s="444"/>
      <c r="BC39" s="445"/>
      <c r="BD39" s="445"/>
      <c r="BE39" s="445"/>
      <c r="BF39" s="445"/>
      <c r="BG39" s="446"/>
      <c r="BH39" s="454" t="s">
        <v>92</v>
      </c>
      <c r="BI39" s="455"/>
      <c r="BJ39" s="455"/>
      <c r="BK39" s="455"/>
      <c r="BL39" s="456"/>
      <c r="BM39" s="459" t="s">
        <v>93</v>
      </c>
      <c r="BN39" s="460"/>
      <c r="BO39" s="460"/>
      <c r="BP39" s="460"/>
      <c r="BQ39" s="460"/>
      <c r="BR39" s="460"/>
      <c r="BS39" s="460"/>
      <c r="BT39" s="460"/>
      <c r="BU39" s="460"/>
      <c r="BV39" s="460"/>
      <c r="BW39" s="461"/>
      <c r="DD39" s="467"/>
      <c r="DE39" s="467"/>
      <c r="DF39" s="467"/>
      <c r="DG39" s="467"/>
      <c r="DH39" s="467"/>
      <c r="DI39" s="467"/>
      <c r="DJ39" s="467"/>
      <c r="DK39" s="467"/>
      <c r="DL39" s="467"/>
      <c r="DM39" s="467"/>
      <c r="DN39" s="467"/>
      <c r="DO39" s="467"/>
      <c r="DP39" s="467"/>
      <c r="DQ39" s="467"/>
      <c r="DR39" s="467"/>
      <c r="DS39" s="467"/>
      <c r="DT39" s="467"/>
      <c r="DU39" s="467"/>
      <c r="DV39" s="467"/>
      <c r="DW39" s="467"/>
      <c r="DX39" s="467"/>
      <c r="DY39" s="467"/>
      <c r="DZ39" s="467"/>
      <c r="EA39" s="467"/>
      <c r="EB39" s="467"/>
      <c r="EC39" s="467"/>
      <c r="ED39" s="467"/>
    </row>
    <row r="40" spans="1:134" ht="38.25" customHeight="1" thickTop="1" thickBot="1">
      <c r="A40" s="18"/>
      <c r="B40" s="18"/>
      <c r="C40" s="19"/>
      <c r="D40" s="429" t="s">
        <v>180</v>
      </c>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1"/>
      <c r="AE40" s="449" t="s">
        <v>9</v>
      </c>
      <c r="AF40" s="450"/>
      <c r="AG40" s="450"/>
      <c r="AH40" s="450"/>
      <c r="AI40" s="450"/>
      <c r="AJ40" s="451"/>
      <c r="AK40" s="462" t="s">
        <v>237</v>
      </c>
      <c r="AL40" s="463"/>
      <c r="AM40" s="463"/>
      <c r="AN40" s="463"/>
      <c r="AO40" s="463"/>
      <c r="AP40" s="463"/>
      <c r="AQ40" s="459" t="s">
        <v>91</v>
      </c>
      <c r="AR40" s="460"/>
      <c r="AS40" s="460"/>
      <c r="AT40" s="460"/>
      <c r="AU40" s="460"/>
      <c r="AV40" s="460"/>
      <c r="AW40" s="460"/>
      <c r="AX40" s="460"/>
      <c r="AY40" s="460"/>
      <c r="AZ40" s="460"/>
      <c r="BA40" s="461"/>
      <c r="BB40" s="459" t="s">
        <v>92</v>
      </c>
      <c r="BC40" s="460"/>
      <c r="BD40" s="460"/>
      <c r="BE40" s="460"/>
      <c r="BF40" s="460"/>
      <c r="BG40" s="460"/>
      <c r="BH40" s="460"/>
      <c r="BI40" s="460"/>
      <c r="BJ40" s="460"/>
      <c r="BK40" s="460"/>
      <c r="BL40" s="461"/>
      <c r="BM40" s="459" t="s">
        <v>93</v>
      </c>
      <c r="BN40" s="460"/>
      <c r="BO40" s="460"/>
      <c r="BP40" s="460"/>
      <c r="BQ40" s="460"/>
      <c r="BR40" s="460"/>
      <c r="BS40" s="460"/>
      <c r="BT40" s="460"/>
      <c r="BU40" s="460"/>
      <c r="BV40" s="460"/>
      <c r="BW40" s="461"/>
      <c r="DD40" s="467"/>
      <c r="DE40" s="467"/>
      <c r="DF40" s="467"/>
      <c r="DG40" s="467"/>
      <c r="DH40" s="467"/>
      <c r="DI40" s="467"/>
      <c r="DJ40" s="467"/>
      <c r="DK40" s="467"/>
      <c r="DL40" s="467"/>
      <c r="DM40" s="467"/>
      <c r="DN40" s="467"/>
      <c r="DO40" s="467"/>
      <c r="DP40" s="467"/>
      <c r="DQ40" s="467"/>
      <c r="DR40" s="467"/>
      <c r="DS40" s="467"/>
      <c r="DT40" s="467"/>
      <c r="DU40" s="467"/>
      <c r="DV40" s="467"/>
      <c r="DW40" s="467"/>
      <c r="DX40" s="467"/>
      <c r="DY40" s="467"/>
      <c r="DZ40" s="467"/>
      <c r="EA40" s="467"/>
      <c r="EB40" s="467"/>
      <c r="EC40" s="467"/>
      <c r="ED40" s="467"/>
    </row>
    <row r="41" spans="1:134" ht="38.25" customHeight="1" thickTop="1" thickBot="1">
      <c r="A41" s="18"/>
      <c r="B41" s="18"/>
      <c r="C41" s="19"/>
      <c r="D41" s="429" t="s">
        <v>181</v>
      </c>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1"/>
      <c r="AE41" s="449" t="s">
        <v>9</v>
      </c>
      <c r="AF41" s="450"/>
      <c r="AG41" s="450"/>
      <c r="AH41" s="450"/>
      <c r="AI41" s="450"/>
      <c r="AJ41" s="451"/>
      <c r="AK41" s="449" t="s">
        <v>9</v>
      </c>
      <c r="AL41" s="450"/>
      <c r="AM41" s="450"/>
      <c r="AN41" s="450"/>
      <c r="AO41" s="450"/>
      <c r="AP41" s="451"/>
      <c r="AQ41" s="457"/>
      <c r="AR41" s="458"/>
      <c r="AS41" s="458"/>
      <c r="AT41" s="458"/>
      <c r="AU41" s="458"/>
      <c r="AV41" s="458"/>
      <c r="AW41" s="452" t="s">
        <v>91</v>
      </c>
      <c r="AX41" s="452"/>
      <c r="AY41" s="452"/>
      <c r="AZ41" s="452"/>
      <c r="BA41" s="453"/>
      <c r="BB41" s="457"/>
      <c r="BC41" s="458"/>
      <c r="BD41" s="458"/>
      <c r="BE41" s="458"/>
      <c r="BF41" s="458"/>
      <c r="BG41" s="458"/>
      <c r="BH41" s="452" t="s">
        <v>92</v>
      </c>
      <c r="BI41" s="452"/>
      <c r="BJ41" s="452"/>
      <c r="BK41" s="452"/>
      <c r="BL41" s="453"/>
      <c r="BM41" s="474"/>
      <c r="BN41" s="475"/>
      <c r="BO41" s="475"/>
      <c r="BP41" s="475"/>
      <c r="BQ41" s="475"/>
      <c r="BR41" s="475"/>
      <c r="BS41" s="452" t="s">
        <v>93</v>
      </c>
      <c r="BT41" s="452"/>
      <c r="BU41" s="452"/>
      <c r="BV41" s="452"/>
      <c r="BW41" s="453"/>
      <c r="DD41" s="467"/>
      <c r="DE41" s="467"/>
      <c r="DF41" s="467"/>
      <c r="DG41" s="467"/>
      <c r="DH41" s="467"/>
      <c r="DI41" s="467"/>
      <c r="DJ41" s="467"/>
      <c r="DK41" s="467"/>
      <c r="DL41" s="467"/>
      <c r="DM41" s="467"/>
      <c r="DN41" s="467"/>
      <c r="DO41" s="467"/>
      <c r="DP41" s="467"/>
      <c r="DQ41" s="467"/>
      <c r="DR41" s="467"/>
      <c r="DS41" s="467"/>
      <c r="DT41" s="467"/>
      <c r="DU41" s="467"/>
      <c r="DV41" s="467"/>
      <c r="DW41" s="467"/>
      <c r="DX41" s="467"/>
      <c r="DY41" s="467"/>
      <c r="DZ41" s="467"/>
      <c r="EA41" s="467"/>
      <c r="EB41" s="467"/>
      <c r="EC41" s="467"/>
      <c r="ED41" s="467"/>
    </row>
    <row r="42" spans="1:134" ht="38.25" customHeight="1" thickTop="1" thickBot="1">
      <c r="A42" s="18"/>
      <c r="B42" s="18"/>
      <c r="C42" s="19"/>
      <c r="D42" s="429" t="s">
        <v>182</v>
      </c>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1"/>
      <c r="AE42" s="449" t="s">
        <v>9</v>
      </c>
      <c r="AF42" s="450"/>
      <c r="AG42" s="450"/>
      <c r="AH42" s="450"/>
      <c r="AI42" s="450"/>
      <c r="AJ42" s="451"/>
      <c r="AK42" s="449" t="s">
        <v>9</v>
      </c>
      <c r="AL42" s="450"/>
      <c r="AM42" s="450"/>
      <c r="AN42" s="450"/>
      <c r="AO42" s="450"/>
      <c r="AP42" s="451"/>
      <c r="AQ42" s="457"/>
      <c r="AR42" s="458"/>
      <c r="AS42" s="458"/>
      <c r="AT42" s="458"/>
      <c r="AU42" s="458"/>
      <c r="AV42" s="458"/>
      <c r="AW42" s="452" t="s">
        <v>91</v>
      </c>
      <c r="AX42" s="452"/>
      <c r="AY42" s="452"/>
      <c r="AZ42" s="452"/>
      <c r="BA42" s="453"/>
      <c r="BB42" s="457"/>
      <c r="BC42" s="458"/>
      <c r="BD42" s="458"/>
      <c r="BE42" s="458"/>
      <c r="BF42" s="458"/>
      <c r="BG42" s="458"/>
      <c r="BH42" s="452" t="s">
        <v>92</v>
      </c>
      <c r="BI42" s="452"/>
      <c r="BJ42" s="452"/>
      <c r="BK42" s="452"/>
      <c r="BL42" s="453"/>
      <c r="BM42" s="459" t="s">
        <v>93</v>
      </c>
      <c r="BN42" s="460"/>
      <c r="BO42" s="460"/>
      <c r="BP42" s="460"/>
      <c r="BQ42" s="460"/>
      <c r="BR42" s="460"/>
      <c r="BS42" s="460"/>
      <c r="BT42" s="460"/>
      <c r="BU42" s="460"/>
      <c r="BV42" s="460"/>
      <c r="BW42" s="461"/>
      <c r="DD42" s="467"/>
      <c r="DE42" s="467"/>
      <c r="DF42" s="467"/>
      <c r="DG42" s="467"/>
      <c r="DH42" s="467"/>
      <c r="DI42" s="467"/>
      <c r="DJ42" s="467"/>
      <c r="DK42" s="467"/>
      <c r="DL42" s="467"/>
      <c r="DM42" s="467"/>
      <c r="DN42" s="467"/>
      <c r="DO42" s="467"/>
      <c r="DP42" s="467"/>
      <c r="DQ42" s="467"/>
      <c r="DR42" s="467"/>
      <c r="DS42" s="467"/>
      <c r="DT42" s="467"/>
      <c r="DU42" s="467"/>
      <c r="DV42" s="467"/>
      <c r="DW42" s="467"/>
      <c r="DX42" s="467"/>
      <c r="DY42" s="467"/>
      <c r="DZ42" s="467"/>
      <c r="EA42" s="467"/>
      <c r="EB42" s="467"/>
      <c r="EC42" s="467"/>
      <c r="ED42" s="467"/>
    </row>
    <row r="43" spans="1:134" ht="38.25" customHeight="1" thickTop="1" thickBot="1">
      <c r="A43" s="18"/>
      <c r="B43" s="18"/>
      <c r="C43" s="19"/>
      <c r="D43" s="429" t="s">
        <v>183</v>
      </c>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1"/>
      <c r="AE43" s="449" t="s">
        <v>9</v>
      </c>
      <c r="AF43" s="450"/>
      <c r="AG43" s="450"/>
      <c r="AH43" s="450"/>
      <c r="AI43" s="450"/>
      <c r="AJ43" s="451"/>
      <c r="AK43" s="449" t="s">
        <v>9</v>
      </c>
      <c r="AL43" s="450"/>
      <c r="AM43" s="450"/>
      <c r="AN43" s="450"/>
      <c r="AO43" s="450"/>
      <c r="AP43" s="451"/>
      <c r="AQ43" s="457"/>
      <c r="AR43" s="458"/>
      <c r="AS43" s="458"/>
      <c r="AT43" s="458"/>
      <c r="AU43" s="458"/>
      <c r="AV43" s="458"/>
      <c r="AW43" s="452" t="s">
        <v>91</v>
      </c>
      <c r="AX43" s="452"/>
      <c r="AY43" s="452"/>
      <c r="AZ43" s="452"/>
      <c r="BA43" s="453"/>
      <c r="BB43" s="457"/>
      <c r="BC43" s="458"/>
      <c r="BD43" s="458"/>
      <c r="BE43" s="458"/>
      <c r="BF43" s="458"/>
      <c r="BG43" s="458"/>
      <c r="BH43" s="452" t="s">
        <v>92</v>
      </c>
      <c r="BI43" s="452"/>
      <c r="BJ43" s="452"/>
      <c r="BK43" s="452"/>
      <c r="BL43" s="453"/>
      <c r="BM43" s="457"/>
      <c r="BN43" s="458"/>
      <c r="BO43" s="458"/>
      <c r="BP43" s="458"/>
      <c r="BQ43" s="458"/>
      <c r="BR43" s="458"/>
      <c r="BS43" s="452" t="s">
        <v>93</v>
      </c>
      <c r="BT43" s="452"/>
      <c r="BU43" s="452"/>
      <c r="BV43" s="452"/>
      <c r="BW43" s="453"/>
      <c r="DD43" s="467"/>
      <c r="DE43" s="467"/>
      <c r="DF43" s="467"/>
      <c r="DG43" s="467"/>
      <c r="DH43" s="467"/>
      <c r="DI43" s="467"/>
      <c r="DJ43" s="467"/>
      <c r="DK43" s="467"/>
      <c r="DL43" s="467"/>
      <c r="DM43" s="467"/>
      <c r="DN43" s="467"/>
      <c r="DO43" s="467"/>
      <c r="DP43" s="467"/>
      <c r="DQ43" s="467"/>
      <c r="DR43" s="467"/>
      <c r="DS43" s="467"/>
      <c r="DT43" s="467"/>
      <c r="DU43" s="467"/>
      <c r="DV43" s="467"/>
      <c r="DW43" s="467"/>
      <c r="DX43" s="467"/>
      <c r="DY43" s="467"/>
      <c r="DZ43" s="467"/>
      <c r="EA43" s="467"/>
      <c r="EB43" s="467"/>
      <c r="EC43" s="467"/>
      <c r="ED43" s="467"/>
    </row>
    <row r="44" spans="1:134" ht="38.25" customHeight="1" thickTop="1" thickBot="1">
      <c r="A44" s="18"/>
      <c r="B44" s="18"/>
      <c r="C44" s="19"/>
      <c r="D44" s="429" t="s">
        <v>164</v>
      </c>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1"/>
      <c r="AE44" s="449" t="s">
        <v>9</v>
      </c>
      <c r="AF44" s="450"/>
      <c r="AG44" s="450"/>
      <c r="AH44" s="450"/>
      <c r="AI44" s="450"/>
      <c r="AJ44" s="451"/>
      <c r="AK44" s="449" t="s">
        <v>9</v>
      </c>
      <c r="AL44" s="450"/>
      <c r="AM44" s="450"/>
      <c r="AN44" s="450"/>
      <c r="AO44" s="450"/>
      <c r="AP44" s="451"/>
      <c r="AQ44" s="457"/>
      <c r="AR44" s="458"/>
      <c r="AS44" s="458"/>
      <c r="AT44" s="458"/>
      <c r="AU44" s="458"/>
      <c r="AV44" s="458"/>
      <c r="AW44" s="452" t="s">
        <v>91</v>
      </c>
      <c r="AX44" s="452"/>
      <c r="AY44" s="452"/>
      <c r="AZ44" s="452"/>
      <c r="BA44" s="453"/>
      <c r="BB44" s="457"/>
      <c r="BC44" s="458"/>
      <c r="BD44" s="458"/>
      <c r="BE44" s="458"/>
      <c r="BF44" s="458"/>
      <c r="BG44" s="458"/>
      <c r="BH44" s="452" t="s">
        <v>92</v>
      </c>
      <c r="BI44" s="452"/>
      <c r="BJ44" s="452"/>
      <c r="BK44" s="452"/>
      <c r="BL44" s="453"/>
      <c r="BM44" s="457"/>
      <c r="BN44" s="458"/>
      <c r="BO44" s="458"/>
      <c r="BP44" s="458"/>
      <c r="BQ44" s="458"/>
      <c r="BR44" s="458"/>
      <c r="BS44" s="452" t="s">
        <v>93</v>
      </c>
      <c r="BT44" s="452"/>
      <c r="BU44" s="452"/>
      <c r="BV44" s="452"/>
      <c r="BW44" s="453"/>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row>
    <row r="45" spans="1:134" ht="38.25" customHeight="1" thickTop="1" thickBot="1">
      <c r="A45" s="18"/>
      <c r="B45" s="18"/>
      <c r="C45" s="19"/>
      <c r="D45" s="432" t="s">
        <v>172</v>
      </c>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4"/>
      <c r="AE45" s="449" t="s">
        <v>9</v>
      </c>
      <c r="AF45" s="450"/>
      <c r="AG45" s="450"/>
      <c r="AH45" s="450"/>
      <c r="AI45" s="450"/>
      <c r="AJ45" s="451"/>
      <c r="AK45" s="449" t="s">
        <v>9</v>
      </c>
      <c r="AL45" s="450"/>
      <c r="AM45" s="450"/>
      <c r="AN45" s="450"/>
      <c r="AO45" s="450"/>
      <c r="AP45" s="451"/>
      <c r="AQ45" s="457"/>
      <c r="AR45" s="458"/>
      <c r="AS45" s="458"/>
      <c r="AT45" s="458"/>
      <c r="AU45" s="458"/>
      <c r="AV45" s="458"/>
      <c r="AW45" s="452" t="s">
        <v>91</v>
      </c>
      <c r="AX45" s="452"/>
      <c r="AY45" s="452"/>
      <c r="AZ45" s="452"/>
      <c r="BA45" s="453"/>
      <c r="BB45" s="457"/>
      <c r="BC45" s="458"/>
      <c r="BD45" s="458"/>
      <c r="BE45" s="458"/>
      <c r="BF45" s="458"/>
      <c r="BG45" s="458"/>
      <c r="BH45" s="452" t="s">
        <v>92</v>
      </c>
      <c r="BI45" s="452"/>
      <c r="BJ45" s="452"/>
      <c r="BK45" s="452"/>
      <c r="BL45" s="453"/>
      <c r="BM45" s="457"/>
      <c r="BN45" s="458"/>
      <c r="BO45" s="458"/>
      <c r="BP45" s="458"/>
      <c r="BQ45" s="458"/>
      <c r="BR45" s="458"/>
      <c r="BS45" s="452" t="s">
        <v>93</v>
      </c>
      <c r="BT45" s="452"/>
      <c r="BU45" s="452"/>
      <c r="BV45" s="452"/>
      <c r="BW45" s="453"/>
      <c r="DD45" s="467"/>
      <c r="DE45" s="467"/>
      <c r="DF45" s="467"/>
      <c r="DG45" s="467"/>
      <c r="DH45" s="467"/>
      <c r="DI45" s="467"/>
      <c r="DJ45" s="467"/>
      <c r="DK45" s="467"/>
      <c r="DL45" s="467"/>
      <c r="DM45" s="467"/>
      <c r="DN45" s="467"/>
      <c r="DO45" s="467"/>
      <c r="DP45" s="467"/>
      <c r="DQ45" s="467"/>
      <c r="DR45" s="467"/>
      <c r="DS45" s="467"/>
      <c r="DT45" s="467"/>
      <c r="DU45" s="467"/>
      <c r="DV45" s="467"/>
      <c r="DW45" s="467"/>
      <c r="DX45" s="467"/>
      <c r="DY45" s="467"/>
      <c r="DZ45" s="467"/>
      <c r="EA45" s="467"/>
      <c r="EB45" s="467"/>
      <c r="EC45" s="467"/>
      <c r="ED45" s="467"/>
    </row>
    <row r="46" spans="1:134" ht="38.25" customHeight="1" thickTop="1" thickBot="1">
      <c r="A46" s="18"/>
      <c r="B46" s="18"/>
      <c r="C46" s="19"/>
      <c r="D46" s="429" t="s">
        <v>173</v>
      </c>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1"/>
      <c r="AE46" s="449" t="s">
        <v>9</v>
      </c>
      <c r="AF46" s="450"/>
      <c r="AG46" s="450"/>
      <c r="AH46" s="450"/>
      <c r="AI46" s="450"/>
      <c r="AJ46" s="451"/>
      <c r="AK46" s="449" t="s">
        <v>9</v>
      </c>
      <c r="AL46" s="450"/>
      <c r="AM46" s="450"/>
      <c r="AN46" s="450"/>
      <c r="AO46" s="450"/>
      <c r="AP46" s="451"/>
      <c r="AQ46" s="457"/>
      <c r="AR46" s="458"/>
      <c r="AS46" s="458"/>
      <c r="AT46" s="458"/>
      <c r="AU46" s="458"/>
      <c r="AV46" s="458"/>
      <c r="AW46" s="452" t="s">
        <v>91</v>
      </c>
      <c r="AX46" s="452"/>
      <c r="AY46" s="452"/>
      <c r="AZ46" s="452"/>
      <c r="BA46" s="453"/>
      <c r="BB46" s="457"/>
      <c r="BC46" s="458"/>
      <c r="BD46" s="458"/>
      <c r="BE46" s="458"/>
      <c r="BF46" s="458"/>
      <c r="BG46" s="458"/>
      <c r="BH46" s="452" t="s">
        <v>92</v>
      </c>
      <c r="BI46" s="452"/>
      <c r="BJ46" s="452"/>
      <c r="BK46" s="452"/>
      <c r="BL46" s="453"/>
      <c r="BM46" s="457"/>
      <c r="BN46" s="458"/>
      <c r="BO46" s="458"/>
      <c r="BP46" s="458"/>
      <c r="BQ46" s="458"/>
      <c r="BR46" s="458"/>
      <c r="BS46" s="452" t="s">
        <v>93</v>
      </c>
      <c r="BT46" s="452"/>
      <c r="BU46" s="452"/>
      <c r="BV46" s="452"/>
      <c r="BW46" s="453"/>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row>
    <row r="47" spans="1:134" ht="38.25" customHeight="1" thickTop="1" thickBot="1">
      <c r="A47" s="18"/>
      <c r="B47" s="18"/>
      <c r="C47" s="19"/>
      <c r="D47" s="432" t="s">
        <v>174</v>
      </c>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4"/>
      <c r="AE47" s="449" t="s">
        <v>9</v>
      </c>
      <c r="AF47" s="450"/>
      <c r="AG47" s="450"/>
      <c r="AH47" s="450"/>
      <c r="AI47" s="450"/>
      <c r="AJ47" s="451"/>
      <c r="AK47" s="449" t="s">
        <v>9</v>
      </c>
      <c r="AL47" s="450"/>
      <c r="AM47" s="450"/>
      <c r="AN47" s="450"/>
      <c r="AO47" s="450"/>
      <c r="AP47" s="451"/>
      <c r="AQ47" s="440"/>
      <c r="AR47" s="441"/>
      <c r="AS47" s="441"/>
      <c r="AT47" s="441"/>
      <c r="AU47" s="441"/>
      <c r="AV47" s="441"/>
      <c r="AW47" s="442" t="s">
        <v>91</v>
      </c>
      <c r="AX47" s="442"/>
      <c r="AY47" s="442"/>
      <c r="AZ47" s="442"/>
      <c r="BA47" s="443"/>
      <c r="BB47" s="444"/>
      <c r="BC47" s="445"/>
      <c r="BD47" s="445"/>
      <c r="BE47" s="445"/>
      <c r="BF47" s="445"/>
      <c r="BG47" s="446"/>
      <c r="BH47" s="454" t="s">
        <v>92</v>
      </c>
      <c r="BI47" s="455"/>
      <c r="BJ47" s="455"/>
      <c r="BK47" s="455"/>
      <c r="BL47" s="456"/>
      <c r="BM47" s="466"/>
      <c r="BN47" s="445"/>
      <c r="BO47" s="445"/>
      <c r="BP47" s="445"/>
      <c r="BQ47" s="445"/>
      <c r="BR47" s="446"/>
      <c r="BS47" s="454" t="s">
        <v>93</v>
      </c>
      <c r="BT47" s="455"/>
      <c r="BU47" s="455"/>
      <c r="BV47" s="455"/>
      <c r="BW47" s="456"/>
    </row>
    <row r="48" spans="1:134" s="14" customFormat="1" ht="9.75" customHeight="1" thickTop="1">
      <c r="A48" s="331"/>
      <c r="B48" s="331"/>
      <c r="F48" s="331"/>
      <c r="G48" s="331"/>
      <c r="H48" s="331"/>
      <c r="I48" s="134"/>
      <c r="J48" s="134"/>
      <c r="K48" s="38"/>
      <c r="L48" s="38"/>
      <c r="M48" s="38"/>
      <c r="N48" s="38"/>
      <c r="O48" s="38"/>
      <c r="P48" s="38"/>
      <c r="Q48" s="331"/>
      <c r="R48" s="135"/>
      <c r="S48" s="134"/>
      <c r="T48" s="134"/>
      <c r="U48" s="134"/>
      <c r="V48" s="38"/>
      <c r="W48" s="38"/>
      <c r="X48" s="38"/>
      <c r="Y48" s="38"/>
      <c r="Z48" s="38"/>
      <c r="AA48" s="38"/>
      <c r="AB48" s="329"/>
      <c r="AC48" s="135"/>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13"/>
      <c r="BG48" s="13"/>
      <c r="BH48" s="13"/>
      <c r="BI48" s="13"/>
      <c r="BJ48" s="133"/>
      <c r="BK48" s="13"/>
      <c r="BL48" s="13"/>
      <c r="BM48" s="13"/>
      <c r="BN48" s="13"/>
      <c r="BO48" s="13"/>
      <c r="BP48" s="13"/>
      <c r="BQ48" s="13"/>
      <c r="BR48" s="133"/>
      <c r="BS48" s="13"/>
      <c r="BT48" s="13"/>
      <c r="BU48" s="13"/>
      <c r="BV48" s="13"/>
      <c r="BW48" s="13"/>
    </row>
    <row r="49" spans="1:75" ht="30" customHeight="1">
      <c r="A49" s="331"/>
      <c r="B49" s="331"/>
      <c r="C49" s="331"/>
      <c r="D49" s="331" t="s">
        <v>230</v>
      </c>
      <c r="E49" s="13"/>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row>
    <row r="50" spans="1:75" ht="45" customHeight="1">
      <c r="A50" s="14"/>
      <c r="B50" s="14"/>
      <c r="C50" s="14"/>
      <c r="D50" s="328"/>
      <c r="E50" s="497" t="s">
        <v>231</v>
      </c>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c r="BT50" s="497"/>
      <c r="BU50" s="497"/>
      <c r="BV50" s="497"/>
      <c r="BW50" s="497"/>
    </row>
    <row r="51" spans="1:75" ht="19.5">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row>
    <row r="52" spans="1:75" ht="20.100000000000001" customHeight="1">
      <c r="D52" s="498"/>
      <c r="E52" s="499"/>
      <c r="F52" s="499"/>
      <c r="G52" s="499"/>
      <c r="H52" s="499"/>
      <c r="I52" s="499"/>
      <c r="J52" s="499"/>
      <c r="K52" s="499"/>
      <c r="L52" s="499"/>
      <c r="M52" s="499"/>
      <c r="N52" s="499"/>
      <c r="O52" s="500"/>
      <c r="P52" s="485" t="s">
        <v>94</v>
      </c>
      <c r="Q52" s="486"/>
      <c r="R52" s="486"/>
      <c r="S52" s="486"/>
      <c r="T52" s="486"/>
      <c r="U52" s="486"/>
      <c r="V52" s="486"/>
      <c r="W52" s="486"/>
      <c r="X52" s="486"/>
      <c r="Y52" s="486"/>
      <c r="Z52" s="486"/>
      <c r="AA52" s="486"/>
      <c r="AB52" s="486"/>
      <c r="AC52" s="486"/>
      <c r="AD52" s="486"/>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2"/>
    </row>
    <row r="53" spans="1:75" ht="30" customHeight="1" thickBot="1">
      <c r="D53" s="501"/>
      <c r="E53" s="502"/>
      <c r="F53" s="502"/>
      <c r="G53" s="502"/>
      <c r="H53" s="502"/>
      <c r="I53" s="502"/>
      <c r="J53" s="502"/>
      <c r="K53" s="502"/>
      <c r="L53" s="502"/>
      <c r="M53" s="502"/>
      <c r="N53" s="502"/>
      <c r="O53" s="503"/>
      <c r="P53" s="504"/>
      <c r="Q53" s="505"/>
      <c r="R53" s="505"/>
      <c r="S53" s="505"/>
      <c r="T53" s="505"/>
      <c r="U53" s="505"/>
      <c r="V53" s="505"/>
      <c r="W53" s="505"/>
      <c r="X53" s="505"/>
      <c r="Y53" s="505"/>
      <c r="Z53" s="505"/>
      <c r="AA53" s="505"/>
      <c r="AB53" s="505"/>
      <c r="AC53" s="505"/>
      <c r="AD53" s="505"/>
      <c r="AE53" s="471" t="s">
        <v>95</v>
      </c>
      <c r="AF53" s="472"/>
      <c r="AG53" s="472"/>
      <c r="AH53" s="472"/>
      <c r="AI53" s="472"/>
      <c r="AJ53" s="472"/>
      <c r="AK53" s="472"/>
      <c r="AL53" s="472"/>
      <c r="AM53" s="472"/>
      <c r="AN53" s="472"/>
      <c r="AO53" s="472"/>
      <c r="AP53" s="472"/>
      <c r="AQ53" s="472"/>
      <c r="AR53" s="472"/>
      <c r="AS53" s="473"/>
      <c r="AT53" s="471" t="s">
        <v>96</v>
      </c>
      <c r="AU53" s="472"/>
      <c r="AV53" s="472"/>
      <c r="AW53" s="472"/>
      <c r="AX53" s="472"/>
      <c r="AY53" s="472"/>
      <c r="AZ53" s="472"/>
      <c r="BA53" s="472"/>
      <c r="BB53" s="472"/>
      <c r="BC53" s="472"/>
      <c r="BD53" s="472"/>
      <c r="BE53" s="472"/>
      <c r="BF53" s="472"/>
      <c r="BG53" s="472"/>
      <c r="BH53" s="473"/>
      <c r="BI53" s="471" t="s">
        <v>97</v>
      </c>
      <c r="BJ53" s="472"/>
      <c r="BK53" s="472"/>
      <c r="BL53" s="472"/>
      <c r="BM53" s="472"/>
      <c r="BN53" s="472"/>
      <c r="BO53" s="472"/>
      <c r="BP53" s="472"/>
      <c r="BQ53" s="472"/>
      <c r="BR53" s="472"/>
      <c r="BS53" s="472"/>
      <c r="BT53" s="472"/>
      <c r="BU53" s="472"/>
      <c r="BV53" s="472"/>
      <c r="BW53" s="473"/>
    </row>
    <row r="54" spans="1:75" ht="30" customHeight="1" thickTop="1" thickBot="1">
      <c r="D54" s="485" t="s">
        <v>98</v>
      </c>
      <c r="E54" s="486"/>
      <c r="F54" s="486"/>
      <c r="G54" s="486"/>
      <c r="H54" s="486"/>
      <c r="I54" s="486"/>
      <c r="J54" s="486"/>
      <c r="K54" s="486"/>
      <c r="L54" s="486"/>
      <c r="M54" s="486"/>
      <c r="N54" s="486"/>
      <c r="O54" s="487"/>
      <c r="P54" s="476"/>
      <c r="Q54" s="477"/>
      <c r="R54" s="477"/>
      <c r="S54" s="477"/>
      <c r="T54" s="477"/>
      <c r="U54" s="477"/>
      <c r="V54" s="477"/>
      <c r="W54" s="477"/>
      <c r="X54" s="477"/>
      <c r="Y54" s="477"/>
      <c r="Z54" s="477"/>
      <c r="AA54" s="477"/>
      <c r="AB54" s="477" t="s">
        <v>260</v>
      </c>
      <c r="AC54" s="477"/>
      <c r="AD54" s="482"/>
      <c r="AE54" s="468"/>
      <c r="AF54" s="469"/>
      <c r="AG54" s="469"/>
      <c r="AH54" s="469"/>
      <c r="AI54" s="469"/>
      <c r="AJ54" s="469"/>
      <c r="AK54" s="469"/>
      <c r="AL54" s="469"/>
      <c r="AM54" s="469"/>
      <c r="AN54" s="469"/>
      <c r="AO54" s="469"/>
      <c r="AP54" s="469"/>
      <c r="AQ54" s="469" t="s">
        <v>261</v>
      </c>
      <c r="AR54" s="469"/>
      <c r="AS54" s="470"/>
      <c r="AT54" s="468"/>
      <c r="AU54" s="469"/>
      <c r="AV54" s="469"/>
      <c r="AW54" s="469"/>
      <c r="AX54" s="469"/>
      <c r="AY54" s="469"/>
      <c r="AZ54" s="469"/>
      <c r="BA54" s="469"/>
      <c r="BB54" s="469"/>
      <c r="BC54" s="469"/>
      <c r="BD54" s="469"/>
      <c r="BE54" s="469"/>
      <c r="BF54" s="469" t="s">
        <v>261</v>
      </c>
      <c r="BG54" s="469"/>
      <c r="BH54" s="470"/>
      <c r="BI54" s="468"/>
      <c r="BJ54" s="469"/>
      <c r="BK54" s="469"/>
      <c r="BL54" s="469"/>
      <c r="BM54" s="469"/>
      <c r="BN54" s="469"/>
      <c r="BO54" s="469"/>
      <c r="BP54" s="469"/>
      <c r="BQ54" s="469"/>
      <c r="BR54" s="469"/>
      <c r="BS54" s="469"/>
      <c r="BT54" s="469"/>
      <c r="BU54" s="469" t="s">
        <v>261</v>
      </c>
      <c r="BV54" s="469"/>
      <c r="BW54" s="470"/>
    </row>
    <row r="55" spans="1:75" ht="19.5" customHeight="1" thickTop="1" thickBot="1">
      <c r="D55" s="488"/>
      <c r="E55" s="489"/>
      <c r="F55" s="489"/>
      <c r="G55" s="489"/>
      <c r="H55" s="489"/>
      <c r="I55" s="489"/>
      <c r="J55" s="489"/>
      <c r="K55" s="489"/>
      <c r="L55" s="489"/>
      <c r="M55" s="489"/>
      <c r="N55" s="489"/>
      <c r="O55" s="490"/>
      <c r="P55" s="478"/>
      <c r="Q55" s="479"/>
      <c r="R55" s="479"/>
      <c r="S55" s="479"/>
      <c r="T55" s="479"/>
      <c r="U55" s="479"/>
      <c r="V55" s="479"/>
      <c r="W55" s="479"/>
      <c r="X55" s="479"/>
      <c r="Y55" s="479"/>
      <c r="Z55" s="479"/>
      <c r="AA55" s="479"/>
      <c r="AB55" s="479"/>
      <c r="AC55" s="479"/>
      <c r="AD55" s="483"/>
      <c r="AE55" s="494" t="s">
        <v>262</v>
      </c>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5"/>
      <c r="BU55" s="495"/>
      <c r="BV55" s="495"/>
      <c r="BW55" s="496"/>
    </row>
    <row r="56" spans="1:75" ht="30" customHeight="1" thickTop="1" thickBot="1">
      <c r="D56" s="491"/>
      <c r="E56" s="492"/>
      <c r="F56" s="492"/>
      <c r="G56" s="492"/>
      <c r="H56" s="492"/>
      <c r="I56" s="492"/>
      <c r="J56" s="492"/>
      <c r="K56" s="492"/>
      <c r="L56" s="492"/>
      <c r="M56" s="492"/>
      <c r="N56" s="492"/>
      <c r="O56" s="493"/>
      <c r="P56" s="480"/>
      <c r="Q56" s="481"/>
      <c r="R56" s="481"/>
      <c r="S56" s="481"/>
      <c r="T56" s="481"/>
      <c r="U56" s="481"/>
      <c r="V56" s="481"/>
      <c r="W56" s="481"/>
      <c r="X56" s="481"/>
      <c r="Y56" s="481"/>
      <c r="Z56" s="481"/>
      <c r="AA56" s="481"/>
      <c r="AB56" s="481"/>
      <c r="AC56" s="481"/>
      <c r="AD56" s="484"/>
      <c r="AE56" s="468"/>
      <c r="AF56" s="469"/>
      <c r="AG56" s="469"/>
      <c r="AH56" s="469"/>
      <c r="AI56" s="469"/>
      <c r="AJ56" s="469"/>
      <c r="AK56" s="469"/>
      <c r="AL56" s="469"/>
      <c r="AM56" s="469"/>
      <c r="AN56" s="469"/>
      <c r="AO56" s="469"/>
      <c r="AP56" s="469"/>
      <c r="AQ56" s="469" t="s">
        <v>99</v>
      </c>
      <c r="AR56" s="469"/>
      <c r="AS56" s="470"/>
      <c r="AT56" s="468"/>
      <c r="AU56" s="469"/>
      <c r="AV56" s="469"/>
      <c r="AW56" s="469"/>
      <c r="AX56" s="469"/>
      <c r="AY56" s="469"/>
      <c r="AZ56" s="469"/>
      <c r="BA56" s="469"/>
      <c r="BB56" s="469"/>
      <c r="BC56" s="469"/>
      <c r="BD56" s="469"/>
      <c r="BE56" s="469"/>
      <c r="BF56" s="469" t="s">
        <v>99</v>
      </c>
      <c r="BG56" s="469"/>
      <c r="BH56" s="470"/>
      <c r="BI56" s="468"/>
      <c r="BJ56" s="469"/>
      <c r="BK56" s="469"/>
      <c r="BL56" s="469"/>
      <c r="BM56" s="469"/>
      <c r="BN56" s="469"/>
      <c r="BO56" s="469"/>
      <c r="BP56" s="469"/>
      <c r="BQ56" s="469"/>
      <c r="BR56" s="469"/>
      <c r="BS56" s="469"/>
      <c r="BT56" s="469"/>
      <c r="BU56" s="469" t="s">
        <v>99</v>
      </c>
      <c r="BV56" s="469"/>
      <c r="BW56" s="470"/>
    </row>
    <row r="57" spans="1:75" ht="16.5" thickTop="1"/>
    <row r="69" spans="73:73">
      <c r="BU69" s="149"/>
    </row>
  </sheetData>
  <sheetProtection selectLockedCells="1"/>
  <dataConsolidate/>
  <mergeCells count="145">
    <mergeCell ref="AD31:AH31"/>
    <mergeCell ref="AZ23:BK23"/>
    <mergeCell ref="BL23:BW23"/>
    <mergeCell ref="BB43:BG43"/>
    <mergeCell ref="BH43:BL43"/>
    <mergeCell ref="A33:BW33"/>
    <mergeCell ref="E35:BW35"/>
    <mergeCell ref="D43:AD43"/>
    <mergeCell ref="AE43:AJ43"/>
    <mergeCell ref="AQ43:AV43"/>
    <mergeCell ref="AW43:BA43"/>
    <mergeCell ref="AK37:AP38"/>
    <mergeCell ref="AQ37:BL37"/>
    <mergeCell ref="BB38:BL38"/>
    <mergeCell ref="AK41:AP41"/>
    <mergeCell ref="D37:AD38"/>
    <mergeCell ref="AE37:AJ38"/>
    <mergeCell ref="A1:BW1"/>
    <mergeCell ref="A2:BW2"/>
    <mergeCell ref="K4:P4"/>
    <mergeCell ref="V4:AA4"/>
    <mergeCell ref="A12:BW12"/>
    <mergeCell ref="D14:I14"/>
    <mergeCell ref="A6:BW6"/>
    <mergeCell ref="D8:I8"/>
    <mergeCell ref="D10:BQ10"/>
    <mergeCell ref="D54:O56"/>
    <mergeCell ref="AE55:BW55"/>
    <mergeCell ref="E50:BW50"/>
    <mergeCell ref="D52:O53"/>
    <mergeCell ref="P52:AD53"/>
    <mergeCell ref="AE53:AS53"/>
    <mergeCell ref="AT53:BH53"/>
    <mergeCell ref="AB21:AM22"/>
    <mergeCell ref="AN21:AY22"/>
    <mergeCell ref="AZ21:BW21"/>
    <mergeCell ref="BL22:BW22"/>
    <mergeCell ref="P20:AA22"/>
    <mergeCell ref="AB20:BW20"/>
    <mergeCell ref="D23:O23"/>
    <mergeCell ref="P23:AA23"/>
    <mergeCell ref="AB23:AM23"/>
    <mergeCell ref="AN23:AY23"/>
    <mergeCell ref="D44:AD44"/>
    <mergeCell ref="D45:AD45"/>
    <mergeCell ref="A27:BW27"/>
    <mergeCell ref="E29:V29"/>
    <mergeCell ref="E31:V31"/>
    <mergeCell ref="AI31:BA31"/>
    <mergeCell ref="AD29:AH29"/>
    <mergeCell ref="BI54:BT54"/>
    <mergeCell ref="BU54:BW54"/>
    <mergeCell ref="P54:AA56"/>
    <mergeCell ref="AB54:AD56"/>
    <mergeCell ref="AE54:AP54"/>
    <mergeCell ref="AQ54:AS54"/>
    <mergeCell ref="AT54:BE54"/>
    <mergeCell ref="BF54:BH54"/>
    <mergeCell ref="AW39:BA39"/>
    <mergeCell ref="BS44:BW44"/>
    <mergeCell ref="AE44:AJ44"/>
    <mergeCell ref="AK44:AP44"/>
    <mergeCell ref="BB42:BG42"/>
    <mergeCell ref="BH42:BL42"/>
    <mergeCell ref="AQ41:AV41"/>
    <mergeCell ref="D42:AD42"/>
    <mergeCell ref="AE42:AJ42"/>
    <mergeCell ref="D40:AD40"/>
    <mergeCell ref="AE40:AJ40"/>
    <mergeCell ref="D41:AD41"/>
    <mergeCell ref="D39:AD39"/>
    <mergeCell ref="AE39:AJ39"/>
    <mergeCell ref="AW42:BA42"/>
    <mergeCell ref="AE41:AJ41"/>
    <mergeCell ref="BB45:BG45"/>
    <mergeCell ref="BH45:BL45"/>
    <mergeCell ref="AE45:AJ45"/>
    <mergeCell ref="AK43:AP43"/>
    <mergeCell ref="AW41:BA41"/>
    <mergeCell ref="BB41:BG41"/>
    <mergeCell ref="BH41:BL41"/>
    <mergeCell ref="BM41:BR41"/>
    <mergeCell ref="AE46:AJ46"/>
    <mergeCell ref="AK46:AP46"/>
    <mergeCell ref="AE56:AP56"/>
    <mergeCell ref="AQ56:AS56"/>
    <mergeCell ref="AT56:BE56"/>
    <mergeCell ref="BF56:BH56"/>
    <mergeCell ref="BI56:BT56"/>
    <mergeCell ref="BU56:BW56"/>
    <mergeCell ref="BS43:BW43"/>
    <mergeCell ref="BM46:BR46"/>
    <mergeCell ref="BM45:BR45"/>
    <mergeCell ref="BS45:BW45"/>
    <mergeCell ref="BB44:BG44"/>
    <mergeCell ref="BM44:BR44"/>
    <mergeCell ref="BS46:BW46"/>
    <mergeCell ref="AW44:BA44"/>
    <mergeCell ref="AW45:BA45"/>
    <mergeCell ref="BI53:BW53"/>
    <mergeCell ref="AQ46:AV46"/>
    <mergeCell ref="AK45:AP45"/>
    <mergeCell ref="AQ45:AV45"/>
    <mergeCell ref="AW46:BA46"/>
    <mergeCell ref="BB46:BG46"/>
    <mergeCell ref="BH47:BL47"/>
    <mergeCell ref="BS47:BW47"/>
    <mergeCell ref="AE47:AJ47"/>
    <mergeCell ref="DD38:ED38"/>
    <mergeCell ref="DD39:ED39"/>
    <mergeCell ref="DD40:ED40"/>
    <mergeCell ref="DD41:ED41"/>
    <mergeCell ref="DD42:ED42"/>
    <mergeCell ref="DD43:ED43"/>
    <mergeCell ref="DD45:ED45"/>
    <mergeCell ref="BM39:BW39"/>
    <mergeCell ref="BM43:BR43"/>
    <mergeCell ref="BM40:BW40"/>
    <mergeCell ref="BM37:BW38"/>
    <mergeCell ref="BS41:BW41"/>
    <mergeCell ref="BM42:BW42"/>
    <mergeCell ref="D20:O22"/>
    <mergeCell ref="D46:AD46"/>
    <mergeCell ref="D47:AD47"/>
    <mergeCell ref="D16:BQ16"/>
    <mergeCell ref="A18:BW18"/>
    <mergeCell ref="AQ47:AV47"/>
    <mergeCell ref="AW47:BA47"/>
    <mergeCell ref="BB47:BG47"/>
    <mergeCell ref="AO29:BG29"/>
    <mergeCell ref="AK39:AP39"/>
    <mergeCell ref="AQ39:AV39"/>
    <mergeCell ref="BH44:BL44"/>
    <mergeCell ref="BB39:BG39"/>
    <mergeCell ref="BH39:BL39"/>
    <mergeCell ref="AK42:AP42"/>
    <mergeCell ref="AQ44:AV44"/>
    <mergeCell ref="BB40:BL40"/>
    <mergeCell ref="AK40:AP40"/>
    <mergeCell ref="AQ40:BA40"/>
    <mergeCell ref="AK47:AP47"/>
    <mergeCell ref="AQ38:BA38"/>
    <mergeCell ref="AQ42:AV42"/>
    <mergeCell ref="BM47:BR47"/>
    <mergeCell ref="BH46:BL46"/>
  </mergeCells>
  <phoneticPr fontId="5"/>
  <dataValidations count="5">
    <dataValidation type="list" errorStyle="warning" allowBlank="1" showInputMessage="1" showErrorMessage="1" errorTitle="入力内容エラー" error="入力内容に誤りがあります" promptTitle="必須項目" prompt="この項目は必須入力項目です" sqref="D14:I14">
      <formula1>"1,2,3,4,"</formula1>
    </dataValidation>
    <dataValidation type="whole" errorStyle="warning" allowBlank="1" showInputMessage="1" showErrorMessage="1" errorTitle="入力内容エラー" error="入力内容に誤りがあります" promptTitle="必須項目" prompt="この項目は必須入力項目です" sqref="K4:K5 V4:V5 K11 V11 K17 V17 V26 V48 K48 K26">
      <formula1>1900</formula1>
      <formula2>2011</formula2>
    </dataValidation>
    <dataValidation type="whole" errorStyle="warning" allowBlank="1" showInputMessage="1" showErrorMessage="1" errorTitle="入力内容エラー" error="入力内容に誤りがあります" promptTitle="必須項目" prompt="この項目は必須入力項目です" sqref="AZ23 AN23 AB23 P23 D23 BL23">
      <formula1>1</formula1>
      <formula2>12</formula2>
    </dataValidation>
    <dataValidation type="list" allowBlank="1" showInputMessage="1" showErrorMessage="1" sqref="AK39:AN47 AE39:AH47">
      <formula1>"✔,　,"</formula1>
    </dataValidation>
    <dataValidation type="list" errorStyle="warning" allowBlank="1" showInputMessage="1" showErrorMessage="1" errorTitle="入力内容エラー" error="入力内容に誤りがあります" promptTitle="必須項目" prompt="この項目は必須入力項目です" sqref="D8:I8">
      <formula1>"1,2,"</formula1>
    </dataValidation>
  </dataValidations>
  <pageMargins left="0.59055118110236227" right="0.59055118110236227" top="0.59055118110236227" bottom="0.39370078740157483" header="0.19685039370078741" footer="0.19685039370078741"/>
  <pageSetup paperSize="9" scale="75" fitToHeight="0" orientation="portrait" useFirstPageNumber="1" r:id="rId1"/>
  <headerFooter alignWithMargins="0">
    <oddFooter>&amp;C&amp;"Meiryo UI,標準"&amp;12&amp;P</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view="pageBreakPreview" zoomScaleNormal="75" zoomScaleSheetLayoutView="100" workbookViewId="0">
      <selection sqref="A1:AN1"/>
    </sheetView>
  </sheetViews>
  <sheetFormatPr defaultRowHeight="15.75"/>
  <cols>
    <col min="1" max="48" width="2.625" style="139" customWidth="1"/>
    <col min="49" max="50" width="9" style="139"/>
    <col min="51" max="51" width="9" style="175"/>
    <col min="52" max="16384" width="9" style="139"/>
  </cols>
  <sheetData>
    <row r="1" spans="1:52" s="151" customFormat="1" ht="32.25" customHeight="1">
      <c r="A1" s="661" t="s">
        <v>40</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150"/>
      <c r="AP1" s="150"/>
      <c r="AQ1" s="150"/>
      <c r="AR1" s="150"/>
      <c r="AS1" s="150"/>
      <c r="AT1" s="150"/>
      <c r="AU1" s="150"/>
      <c r="AV1" s="150"/>
      <c r="AY1" s="152"/>
    </row>
    <row r="2" spans="1:52" s="18" customFormat="1" ht="108" customHeight="1">
      <c r="A2" s="648" t="s">
        <v>327</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Y2" s="153"/>
    </row>
    <row r="3" spans="1:52" s="18" customFormat="1" ht="64.5" customHeight="1">
      <c r="A3" s="651" t="s">
        <v>118</v>
      </c>
      <c r="B3" s="651"/>
      <c r="C3" s="647" t="s">
        <v>117</v>
      </c>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Y3" s="153"/>
    </row>
    <row r="4" spans="1:52" s="18" customFormat="1" ht="26.25" customHeight="1">
      <c r="A4" s="652" t="s">
        <v>119</v>
      </c>
      <c r="B4" s="652"/>
      <c r="C4" s="649" t="s">
        <v>120</v>
      </c>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Y4" s="153"/>
    </row>
    <row r="5" spans="1:52" s="18" customFormat="1" ht="21" customHeight="1">
      <c r="A5" s="118"/>
      <c r="B5" s="118"/>
      <c r="C5" s="663" t="s">
        <v>121</v>
      </c>
      <c r="D5" s="663"/>
      <c r="E5" s="720" t="s">
        <v>122</v>
      </c>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Y5" s="153"/>
    </row>
    <row r="6" spans="1:52" s="18" customFormat="1" ht="21" customHeight="1">
      <c r="A6" s="118"/>
      <c r="B6" s="118"/>
      <c r="C6" s="663" t="s">
        <v>121</v>
      </c>
      <c r="D6" s="663"/>
      <c r="E6" s="650" t="s">
        <v>275</v>
      </c>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Y6" s="153"/>
    </row>
    <row r="7" spans="1:52" s="18" customFormat="1" ht="48" customHeight="1">
      <c r="A7" s="118"/>
      <c r="B7" s="118"/>
      <c r="C7" s="663" t="s">
        <v>121</v>
      </c>
      <c r="D7" s="663"/>
      <c r="E7" s="650" t="s">
        <v>308</v>
      </c>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Y7" s="153"/>
    </row>
    <row r="8" spans="1:52" s="155" customFormat="1" ht="26.25" customHeight="1">
      <c r="A8" s="666" t="s">
        <v>119</v>
      </c>
      <c r="B8" s="666"/>
      <c r="C8" s="662" t="s">
        <v>247</v>
      </c>
      <c r="D8" s="662"/>
      <c r="E8" s="662"/>
      <c r="F8" s="662"/>
      <c r="G8" s="662"/>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154"/>
      <c r="AY8" s="156"/>
    </row>
    <row r="9" spans="1:52" s="155" customFormat="1" ht="65.099999999999994" customHeight="1">
      <c r="A9" s="120"/>
      <c r="B9" s="24"/>
      <c r="C9" s="667" t="s">
        <v>241</v>
      </c>
      <c r="D9" s="668"/>
      <c r="E9" s="668"/>
      <c r="F9" s="668"/>
      <c r="G9" s="668"/>
      <c r="H9" s="668"/>
      <c r="I9" s="669"/>
      <c r="J9" s="680" t="s">
        <v>121</v>
      </c>
      <c r="K9" s="681"/>
      <c r="L9" s="676" t="s">
        <v>325</v>
      </c>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7"/>
      <c r="AW9" s="337"/>
      <c r="AX9" s="337"/>
      <c r="AY9" s="337"/>
    </row>
    <row r="10" spans="1:52" s="155" customFormat="1" ht="45" customHeight="1">
      <c r="A10" s="121"/>
      <c r="B10" s="122"/>
      <c r="C10" s="670"/>
      <c r="D10" s="671"/>
      <c r="E10" s="671"/>
      <c r="F10" s="671"/>
      <c r="G10" s="671"/>
      <c r="H10" s="671"/>
      <c r="I10" s="672"/>
      <c r="J10" s="659" t="s">
        <v>278</v>
      </c>
      <c r="K10" s="660"/>
      <c r="L10" s="632" t="s">
        <v>142</v>
      </c>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3"/>
      <c r="AW10" s="337"/>
      <c r="AX10" s="337"/>
      <c r="AY10" s="337"/>
    </row>
    <row r="11" spans="1:52" s="155" customFormat="1" ht="21.95" customHeight="1">
      <c r="A11" s="121"/>
      <c r="B11" s="122"/>
      <c r="C11" s="670"/>
      <c r="D11" s="671"/>
      <c r="E11" s="671"/>
      <c r="F11" s="671"/>
      <c r="G11" s="671"/>
      <c r="H11" s="671"/>
      <c r="I11" s="672"/>
      <c r="J11" s="659" t="s">
        <v>121</v>
      </c>
      <c r="K11" s="660"/>
      <c r="L11" s="632" t="s">
        <v>249</v>
      </c>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3"/>
      <c r="AW11" s="337"/>
      <c r="AX11" s="337"/>
      <c r="AY11" s="337"/>
    </row>
    <row r="12" spans="1:52" s="155" customFormat="1" ht="125.25" customHeight="1">
      <c r="A12" s="121"/>
      <c r="B12" s="122"/>
      <c r="C12" s="670"/>
      <c r="D12" s="671"/>
      <c r="E12" s="671"/>
      <c r="F12" s="671"/>
      <c r="G12" s="671"/>
      <c r="H12" s="671"/>
      <c r="I12" s="672"/>
      <c r="J12" s="123"/>
      <c r="K12" s="337"/>
      <c r="L12" s="625" t="s">
        <v>123</v>
      </c>
      <c r="M12" s="625"/>
      <c r="N12" s="625"/>
      <c r="O12" s="625"/>
      <c r="P12" s="625"/>
      <c r="Q12" s="609" t="s">
        <v>278</v>
      </c>
      <c r="R12" s="610"/>
      <c r="S12" s="613" t="s">
        <v>309</v>
      </c>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4"/>
      <c r="AV12" s="128"/>
      <c r="AW12" s="338"/>
      <c r="AX12" s="338"/>
      <c r="AY12" s="156"/>
    </row>
    <row r="13" spans="1:52" s="155" customFormat="1" ht="45" customHeight="1">
      <c r="A13" s="117"/>
      <c r="B13" s="25"/>
      <c r="C13" s="670"/>
      <c r="D13" s="671"/>
      <c r="E13" s="671"/>
      <c r="F13" s="671"/>
      <c r="G13" s="671"/>
      <c r="H13" s="671"/>
      <c r="I13" s="672"/>
      <c r="J13" s="124"/>
      <c r="K13" s="30"/>
      <c r="L13" s="625"/>
      <c r="M13" s="625"/>
      <c r="N13" s="625"/>
      <c r="O13" s="625"/>
      <c r="P13" s="625"/>
      <c r="Q13" s="634" t="s">
        <v>121</v>
      </c>
      <c r="R13" s="635"/>
      <c r="S13" s="636" t="s">
        <v>310</v>
      </c>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636"/>
      <c r="AR13" s="636"/>
      <c r="AS13" s="636"/>
      <c r="AT13" s="636"/>
      <c r="AU13" s="637"/>
      <c r="AV13" s="128"/>
      <c r="AW13" s="338"/>
      <c r="AX13" s="338"/>
      <c r="AY13" s="156"/>
    </row>
    <row r="14" spans="1:52" s="155" customFormat="1" ht="101.25" customHeight="1">
      <c r="A14" s="117"/>
      <c r="B14" s="25"/>
      <c r="C14" s="670"/>
      <c r="D14" s="671"/>
      <c r="E14" s="671"/>
      <c r="F14" s="671"/>
      <c r="G14" s="671"/>
      <c r="H14" s="671"/>
      <c r="I14" s="672"/>
      <c r="J14" s="124"/>
      <c r="K14" s="30"/>
      <c r="L14" s="625"/>
      <c r="M14" s="625"/>
      <c r="N14" s="625"/>
      <c r="O14" s="625"/>
      <c r="P14" s="625"/>
      <c r="Q14" s="611" t="s">
        <v>278</v>
      </c>
      <c r="R14" s="612"/>
      <c r="S14" s="615" t="s">
        <v>311</v>
      </c>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6"/>
      <c r="AV14" s="128"/>
      <c r="AW14" s="338"/>
      <c r="AX14" s="338"/>
      <c r="AY14" s="156"/>
      <c r="AZ14" s="156"/>
    </row>
    <row r="15" spans="1:52" s="155" customFormat="1" ht="45" customHeight="1">
      <c r="A15" s="121"/>
      <c r="B15" s="122"/>
      <c r="C15" s="670"/>
      <c r="D15" s="671"/>
      <c r="E15" s="671"/>
      <c r="F15" s="671"/>
      <c r="G15" s="671"/>
      <c r="H15" s="671"/>
      <c r="I15" s="672"/>
      <c r="J15" s="123"/>
      <c r="K15" s="337"/>
      <c r="L15" s="625" t="s">
        <v>124</v>
      </c>
      <c r="M15" s="625"/>
      <c r="N15" s="625"/>
      <c r="O15" s="625"/>
      <c r="P15" s="625"/>
      <c r="Q15" s="609" t="s">
        <v>278</v>
      </c>
      <c r="R15" s="610"/>
      <c r="S15" s="613" t="s">
        <v>312</v>
      </c>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4"/>
      <c r="AV15" s="128"/>
      <c r="AW15" s="338"/>
      <c r="AX15" s="338"/>
      <c r="AY15" s="156"/>
      <c r="AZ15" s="156"/>
    </row>
    <row r="16" spans="1:52" s="155" customFormat="1" ht="45" customHeight="1">
      <c r="A16" s="117"/>
      <c r="B16" s="25"/>
      <c r="C16" s="670"/>
      <c r="D16" s="671"/>
      <c r="E16" s="671"/>
      <c r="F16" s="671"/>
      <c r="G16" s="671"/>
      <c r="H16" s="671"/>
      <c r="I16" s="672"/>
      <c r="J16" s="125"/>
      <c r="K16" s="25"/>
      <c r="L16" s="625"/>
      <c r="M16" s="625"/>
      <c r="N16" s="625"/>
      <c r="O16" s="625"/>
      <c r="P16" s="625"/>
      <c r="Q16" s="634" t="s">
        <v>121</v>
      </c>
      <c r="R16" s="635"/>
      <c r="S16" s="636" t="s">
        <v>313</v>
      </c>
      <c r="T16" s="636"/>
      <c r="U16" s="636"/>
      <c r="V16" s="636"/>
      <c r="W16" s="636"/>
      <c r="X16" s="636"/>
      <c r="Y16" s="636"/>
      <c r="Z16" s="636"/>
      <c r="AA16" s="636"/>
      <c r="AB16" s="636"/>
      <c r="AC16" s="636"/>
      <c r="AD16" s="636"/>
      <c r="AE16" s="636"/>
      <c r="AF16" s="636"/>
      <c r="AG16" s="636"/>
      <c r="AH16" s="636"/>
      <c r="AI16" s="636"/>
      <c r="AJ16" s="636"/>
      <c r="AK16" s="636"/>
      <c r="AL16" s="636"/>
      <c r="AM16" s="636"/>
      <c r="AN16" s="636"/>
      <c r="AO16" s="636"/>
      <c r="AP16" s="636"/>
      <c r="AQ16" s="636"/>
      <c r="AR16" s="636"/>
      <c r="AS16" s="636"/>
      <c r="AT16" s="636"/>
      <c r="AU16" s="637"/>
      <c r="AV16" s="128"/>
      <c r="AW16" s="338"/>
      <c r="AX16" s="338"/>
      <c r="AY16" s="156"/>
      <c r="AZ16" s="156"/>
    </row>
    <row r="17" spans="1:52" s="155" customFormat="1" ht="45" customHeight="1">
      <c r="A17" s="117"/>
      <c r="B17" s="25"/>
      <c r="C17" s="670"/>
      <c r="D17" s="671"/>
      <c r="E17" s="671"/>
      <c r="F17" s="671"/>
      <c r="G17" s="671"/>
      <c r="H17" s="671"/>
      <c r="I17" s="672"/>
      <c r="J17" s="125"/>
      <c r="K17" s="25"/>
      <c r="L17" s="625"/>
      <c r="M17" s="625"/>
      <c r="N17" s="625"/>
      <c r="O17" s="625"/>
      <c r="P17" s="625"/>
      <c r="Q17" s="611" t="s">
        <v>278</v>
      </c>
      <c r="R17" s="612"/>
      <c r="S17" s="615" t="s">
        <v>314</v>
      </c>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6"/>
      <c r="AV17" s="128"/>
      <c r="AW17" s="338"/>
      <c r="AX17" s="338"/>
      <c r="AY17" s="156"/>
      <c r="AZ17" s="156"/>
    </row>
    <row r="18" spans="1:52" s="155" customFormat="1" ht="30" customHeight="1">
      <c r="A18" s="121"/>
      <c r="B18" s="122"/>
      <c r="C18" s="670"/>
      <c r="D18" s="671"/>
      <c r="E18" s="671"/>
      <c r="F18" s="671"/>
      <c r="G18" s="671"/>
      <c r="H18" s="671"/>
      <c r="I18" s="672"/>
      <c r="J18" s="664" t="s">
        <v>121</v>
      </c>
      <c r="K18" s="665"/>
      <c r="L18" s="642" t="s">
        <v>250</v>
      </c>
      <c r="M18" s="642"/>
      <c r="N18" s="642"/>
      <c r="O18" s="642"/>
      <c r="P18" s="642"/>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154"/>
      <c r="AS18" s="156"/>
      <c r="AT18" s="156"/>
      <c r="AU18" s="156"/>
      <c r="AV18" s="128"/>
      <c r="AW18" s="338"/>
      <c r="AX18" s="338"/>
      <c r="AY18" s="156"/>
      <c r="AZ18" s="156"/>
    </row>
    <row r="19" spans="1:52" s="155" customFormat="1" ht="45" customHeight="1">
      <c r="A19" s="121"/>
      <c r="B19" s="122"/>
      <c r="C19" s="670"/>
      <c r="D19" s="671"/>
      <c r="E19" s="671"/>
      <c r="F19" s="671"/>
      <c r="G19" s="671"/>
      <c r="H19" s="671"/>
      <c r="I19" s="672"/>
      <c r="J19" s="123"/>
      <c r="K19" s="337"/>
      <c r="L19" s="625" t="s">
        <v>124</v>
      </c>
      <c r="M19" s="625"/>
      <c r="N19" s="625"/>
      <c r="O19" s="625"/>
      <c r="P19" s="626"/>
      <c r="Q19" s="609" t="s">
        <v>121</v>
      </c>
      <c r="R19" s="610"/>
      <c r="S19" s="613" t="s">
        <v>315</v>
      </c>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4"/>
      <c r="AV19" s="128"/>
      <c r="AW19" s="338"/>
      <c r="AX19" s="338"/>
      <c r="AY19" s="156"/>
    </row>
    <row r="20" spans="1:52" s="155" customFormat="1" ht="45" customHeight="1">
      <c r="A20" s="117"/>
      <c r="B20" s="25"/>
      <c r="C20" s="670"/>
      <c r="D20" s="671"/>
      <c r="E20" s="671"/>
      <c r="F20" s="671"/>
      <c r="G20" s="671"/>
      <c r="H20" s="671"/>
      <c r="I20" s="672"/>
      <c r="J20" s="125"/>
      <c r="K20" s="25"/>
      <c r="L20" s="625"/>
      <c r="M20" s="625"/>
      <c r="N20" s="625"/>
      <c r="O20" s="625"/>
      <c r="P20" s="626"/>
      <c r="Q20" s="611" t="s">
        <v>278</v>
      </c>
      <c r="R20" s="612"/>
      <c r="S20" s="615" t="s">
        <v>316</v>
      </c>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6"/>
      <c r="AV20" s="128"/>
      <c r="AW20" s="338"/>
      <c r="AX20" s="338"/>
      <c r="AY20" s="156"/>
    </row>
    <row r="21" spans="1:52" s="160" customFormat="1" ht="30" customHeight="1">
      <c r="A21" s="126"/>
      <c r="B21" s="127"/>
      <c r="C21" s="670"/>
      <c r="D21" s="671"/>
      <c r="E21" s="671"/>
      <c r="F21" s="671"/>
      <c r="G21" s="671"/>
      <c r="H21" s="671"/>
      <c r="I21" s="672"/>
      <c r="J21" s="623" t="s">
        <v>121</v>
      </c>
      <c r="K21" s="624"/>
      <c r="L21" s="678" t="s">
        <v>178</v>
      </c>
      <c r="M21" s="678"/>
      <c r="N21" s="678"/>
      <c r="O21" s="678"/>
      <c r="P21" s="678"/>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679"/>
      <c r="AP21" s="679"/>
      <c r="AQ21" s="679"/>
      <c r="AR21" s="157"/>
      <c r="AS21" s="158"/>
      <c r="AT21" s="158"/>
      <c r="AU21" s="158"/>
      <c r="AV21" s="159"/>
      <c r="AW21" s="158"/>
      <c r="AX21" s="158"/>
      <c r="AY21" s="158"/>
    </row>
    <row r="22" spans="1:52" s="155" customFormat="1" ht="45" customHeight="1">
      <c r="A22" s="121"/>
      <c r="B22" s="122"/>
      <c r="C22" s="670"/>
      <c r="D22" s="671"/>
      <c r="E22" s="671"/>
      <c r="F22" s="671"/>
      <c r="G22" s="671"/>
      <c r="H22" s="671"/>
      <c r="I22" s="672"/>
      <c r="J22" s="123"/>
      <c r="K22" s="337"/>
      <c r="L22" s="625" t="s">
        <v>124</v>
      </c>
      <c r="M22" s="625"/>
      <c r="N22" s="625"/>
      <c r="O22" s="625"/>
      <c r="P22" s="626"/>
      <c r="Q22" s="609" t="s">
        <v>121</v>
      </c>
      <c r="R22" s="610"/>
      <c r="S22" s="613" t="s">
        <v>317</v>
      </c>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4"/>
      <c r="AV22" s="128"/>
      <c r="AW22" s="338"/>
      <c r="AX22" s="338"/>
      <c r="AY22" s="156"/>
    </row>
    <row r="23" spans="1:52" s="155" customFormat="1" ht="45" customHeight="1">
      <c r="A23" s="117"/>
      <c r="B23" s="25"/>
      <c r="C23" s="670"/>
      <c r="D23" s="671"/>
      <c r="E23" s="671"/>
      <c r="F23" s="671"/>
      <c r="G23" s="671"/>
      <c r="H23" s="671"/>
      <c r="I23" s="672"/>
      <c r="J23" s="125"/>
      <c r="K23" s="25"/>
      <c r="L23" s="625"/>
      <c r="M23" s="625"/>
      <c r="N23" s="625"/>
      <c r="O23" s="625"/>
      <c r="P23" s="626"/>
      <c r="Q23" s="611" t="s">
        <v>278</v>
      </c>
      <c r="R23" s="612"/>
      <c r="S23" s="615" t="s">
        <v>318</v>
      </c>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6"/>
      <c r="AV23" s="128"/>
      <c r="AW23" s="338"/>
      <c r="AX23" s="338"/>
      <c r="AY23" s="156"/>
    </row>
    <row r="24" spans="1:52" s="155" customFormat="1" ht="10.5" customHeight="1">
      <c r="A24" s="117"/>
      <c r="B24" s="25"/>
      <c r="C24" s="673"/>
      <c r="D24" s="674"/>
      <c r="E24" s="674"/>
      <c r="F24" s="674"/>
      <c r="G24" s="674"/>
      <c r="H24" s="674"/>
      <c r="I24" s="675"/>
      <c r="J24" s="727"/>
      <c r="K24" s="728"/>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161"/>
      <c r="AS24" s="162"/>
      <c r="AT24" s="162"/>
      <c r="AU24" s="162"/>
      <c r="AV24" s="163"/>
      <c r="AW24" s="338"/>
      <c r="AX24" s="338"/>
      <c r="AY24" s="156"/>
    </row>
    <row r="25" spans="1:52" s="155" customFormat="1" ht="24.95" customHeight="1">
      <c r="A25" s="25"/>
      <c r="B25" s="25"/>
      <c r="C25" s="364"/>
      <c r="D25" s="364"/>
      <c r="E25" s="364"/>
      <c r="F25" s="364"/>
      <c r="G25" s="364"/>
      <c r="H25" s="364"/>
      <c r="I25" s="364"/>
      <c r="J25" s="367"/>
      <c r="K25" s="367"/>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164"/>
      <c r="AS25" s="165"/>
      <c r="AT25" s="165"/>
      <c r="AU25" s="165"/>
      <c r="AV25" s="357" t="s">
        <v>291</v>
      </c>
      <c r="AW25" s="338"/>
      <c r="AX25" s="338"/>
      <c r="AY25" s="156"/>
    </row>
    <row r="26" spans="1:52" s="155" customFormat="1" ht="19.5">
      <c r="A26" s="117"/>
      <c r="B26" s="25"/>
      <c r="C26" s="368"/>
      <c r="D26" s="365"/>
      <c r="E26" s="365"/>
      <c r="F26" s="365"/>
      <c r="G26" s="365"/>
      <c r="H26" s="365"/>
      <c r="I26" s="365"/>
      <c r="J26" s="363"/>
      <c r="K26" s="363"/>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154"/>
      <c r="AS26" s="156"/>
      <c r="AT26" s="156"/>
      <c r="AU26" s="156"/>
      <c r="AV26" s="369" t="s">
        <v>290</v>
      </c>
      <c r="AW26" s="338"/>
      <c r="AX26" s="338"/>
      <c r="AY26" s="156"/>
    </row>
    <row r="27" spans="1:52" s="155" customFormat="1" ht="90" customHeight="1">
      <c r="A27" s="117"/>
      <c r="B27" s="25"/>
      <c r="C27" s="682" t="s">
        <v>242</v>
      </c>
      <c r="D27" s="683"/>
      <c r="E27" s="683"/>
      <c r="F27" s="683"/>
      <c r="G27" s="683"/>
      <c r="H27" s="683"/>
      <c r="I27" s="684"/>
      <c r="J27" s="730" t="s">
        <v>121</v>
      </c>
      <c r="K27" s="731"/>
      <c r="L27" s="638" t="s">
        <v>276</v>
      </c>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9"/>
      <c r="AW27" s="338"/>
      <c r="AX27" s="338"/>
      <c r="AY27" s="156"/>
    </row>
    <row r="28" spans="1:52" s="155" customFormat="1" ht="42.95" customHeight="1">
      <c r="A28" s="126"/>
      <c r="B28" s="127"/>
      <c r="C28" s="685" t="s">
        <v>328</v>
      </c>
      <c r="D28" s="685"/>
      <c r="E28" s="685"/>
      <c r="F28" s="685"/>
      <c r="G28" s="685"/>
      <c r="H28" s="685"/>
      <c r="I28" s="685"/>
      <c r="J28" s="627" t="s">
        <v>121</v>
      </c>
      <c r="K28" s="628"/>
      <c r="L28" s="640" t="s">
        <v>277</v>
      </c>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1"/>
      <c r="AW28" s="338"/>
      <c r="AX28" s="338"/>
      <c r="AY28" s="156"/>
    </row>
    <row r="29" spans="1:52" s="155" customFormat="1" ht="45" customHeight="1">
      <c r="A29" s="126"/>
      <c r="B29" s="127"/>
      <c r="C29" s="685" t="s">
        <v>243</v>
      </c>
      <c r="D29" s="685"/>
      <c r="E29" s="685"/>
      <c r="F29" s="685"/>
      <c r="G29" s="685"/>
      <c r="H29" s="685"/>
      <c r="I29" s="685"/>
      <c r="J29" s="627" t="s">
        <v>121</v>
      </c>
      <c r="K29" s="628"/>
      <c r="L29" s="640" t="s">
        <v>279</v>
      </c>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1"/>
      <c r="AW29" s="338"/>
      <c r="AX29" s="338"/>
      <c r="AY29" s="156"/>
    </row>
    <row r="30" spans="1:52" s="155" customFormat="1" ht="18" customHeight="1">
      <c r="A30" s="126"/>
      <c r="B30" s="127"/>
      <c r="C30" s="129"/>
      <c r="D30" s="129"/>
      <c r="E30" s="129"/>
      <c r="F30" s="129"/>
      <c r="G30" s="129"/>
      <c r="H30" s="129"/>
      <c r="I30" s="129"/>
      <c r="J30" s="341"/>
      <c r="K30" s="341"/>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338"/>
      <c r="AX30" s="338"/>
      <c r="AY30" s="156"/>
    </row>
    <row r="31" spans="1:52" s="172" customFormat="1" ht="19.5">
      <c r="A31" s="166" t="s">
        <v>239</v>
      </c>
      <c r="B31" s="167"/>
      <c r="C31" s="168"/>
      <c r="D31" s="168"/>
      <c r="E31" s="168"/>
      <c r="F31" s="168"/>
      <c r="G31" s="168"/>
      <c r="H31" s="168"/>
      <c r="I31" s="168"/>
      <c r="J31" s="168"/>
      <c r="K31" s="168"/>
      <c r="L31" s="168"/>
      <c r="M31" s="169"/>
      <c r="N31" s="169"/>
      <c r="O31" s="169"/>
      <c r="P31" s="169"/>
      <c r="Q31" s="169"/>
      <c r="R31" s="169"/>
      <c r="S31" s="169"/>
      <c r="T31" s="169"/>
      <c r="U31" s="169"/>
      <c r="V31" s="169"/>
      <c r="W31" s="169"/>
      <c r="X31" s="169"/>
      <c r="Y31" s="170"/>
      <c r="Z31" s="171"/>
      <c r="AA31" s="167"/>
      <c r="AB31" s="168"/>
      <c r="AC31" s="168"/>
      <c r="AD31" s="168"/>
      <c r="AE31" s="343"/>
      <c r="AF31" s="617"/>
      <c r="AG31" s="618"/>
      <c r="AH31" s="618"/>
      <c r="AI31" s="618"/>
      <c r="AJ31" s="618"/>
      <c r="AK31" s="618"/>
      <c r="AL31" s="618"/>
      <c r="AM31" s="618"/>
      <c r="AN31" s="358"/>
      <c r="AW31" s="131"/>
      <c r="AX31" s="131"/>
      <c r="AY31" s="158"/>
      <c r="AZ31" s="160"/>
    </row>
    <row r="32" spans="1:52" ht="39.950000000000003" customHeight="1">
      <c r="A32" s="173"/>
      <c r="B32" s="708" t="s">
        <v>184</v>
      </c>
      <c r="C32" s="709"/>
      <c r="D32" s="709"/>
      <c r="E32" s="709"/>
      <c r="F32" s="709"/>
      <c r="G32" s="709"/>
      <c r="H32" s="709"/>
      <c r="I32" s="709"/>
      <c r="J32" s="709"/>
      <c r="K32" s="709"/>
      <c r="L32" s="709"/>
      <c r="M32" s="709"/>
      <c r="N32" s="709"/>
      <c r="O32" s="709"/>
      <c r="P32" s="709"/>
      <c r="Q32" s="709"/>
      <c r="R32" s="709"/>
      <c r="S32" s="709"/>
      <c r="T32" s="709"/>
      <c r="U32" s="709"/>
      <c r="V32" s="709"/>
      <c r="W32" s="709"/>
      <c r="X32" s="710"/>
      <c r="Y32" s="629" t="s">
        <v>245</v>
      </c>
      <c r="Z32" s="630"/>
      <c r="AA32" s="630"/>
      <c r="AB32" s="630"/>
      <c r="AC32" s="630"/>
      <c r="AD32" s="630"/>
      <c r="AE32" s="630"/>
      <c r="AF32" s="630"/>
      <c r="AG32" s="629" t="s">
        <v>246</v>
      </c>
      <c r="AH32" s="630"/>
      <c r="AI32" s="630"/>
      <c r="AJ32" s="630"/>
      <c r="AK32" s="630"/>
      <c r="AL32" s="630"/>
      <c r="AM32" s="630"/>
      <c r="AN32" s="631"/>
      <c r="AO32" s="567"/>
      <c r="AP32" s="567"/>
      <c r="AQ32" s="567"/>
      <c r="AR32" s="567"/>
      <c r="AS32" s="567"/>
      <c r="AT32" s="567"/>
      <c r="AU32" s="567"/>
      <c r="AV32" s="567"/>
      <c r="AW32" s="338"/>
      <c r="AX32" s="338"/>
      <c r="AY32" s="156"/>
      <c r="AZ32" s="155"/>
    </row>
    <row r="33" spans="1:48" ht="23.25" customHeight="1">
      <c r="A33" s="24"/>
      <c r="B33" s="708"/>
      <c r="C33" s="709"/>
      <c r="D33" s="709"/>
      <c r="E33" s="709"/>
      <c r="F33" s="709"/>
      <c r="G33" s="709"/>
      <c r="H33" s="709"/>
      <c r="I33" s="709"/>
      <c r="J33" s="709"/>
      <c r="K33" s="709"/>
      <c r="L33" s="709"/>
      <c r="M33" s="709"/>
      <c r="N33" s="709"/>
      <c r="O33" s="709"/>
      <c r="P33" s="709"/>
      <c r="Q33" s="709"/>
      <c r="R33" s="709"/>
      <c r="S33" s="709"/>
      <c r="T33" s="709"/>
      <c r="U33" s="709"/>
      <c r="V33" s="709"/>
      <c r="W33" s="709"/>
      <c r="X33" s="710"/>
      <c r="Y33" s="644" t="s">
        <v>35</v>
      </c>
      <c r="Z33" s="645"/>
      <c r="AA33" s="645"/>
      <c r="AB33" s="646"/>
      <c r="AC33" s="644" t="s">
        <v>36</v>
      </c>
      <c r="AD33" s="645"/>
      <c r="AE33" s="645"/>
      <c r="AF33" s="645"/>
      <c r="AG33" s="644" t="s">
        <v>35</v>
      </c>
      <c r="AH33" s="645"/>
      <c r="AI33" s="645"/>
      <c r="AJ33" s="646"/>
      <c r="AK33" s="644" t="s">
        <v>36</v>
      </c>
      <c r="AL33" s="645"/>
      <c r="AM33" s="645"/>
      <c r="AN33" s="646"/>
      <c r="AO33" s="624"/>
      <c r="AP33" s="624"/>
      <c r="AQ33" s="624"/>
      <c r="AR33" s="624"/>
      <c r="AS33" s="174"/>
      <c r="AT33" s="174"/>
      <c r="AU33" s="174"/>
      <c r="AV33" s="174"/>
    </row>
    <row r="34" spans="1:48" ht="15" customHeight="1">
      <c r="A34" s="24"/>
      <c r="B34" s="708"/>
      <c r="C34" s="709"/>
      <c r="D34" s="709"/>
      <c r="E34" s="709"/>
      <c r="F34" s="709"/>
      <c r="G34" s="709"/>
      <c r="H34" s="709"/>
      <c r="I34" s="709"/>
      <c r="J34" s="709"/>
      <c r="K34" s="709"/>
      <c r="L34" s="709"/>
      <c r="M34" s="709"/>
      <c r="N34" s="709"/>
      <c r="O34" s="709"/>
      <c r="P34" s="709"/>
      <c r="Q34" s="709"/>
      <c r="R34" s="709"/>
      <c r="S34" s="709"/>
      <c r="T34" s="709"/>
      <c r="U34" s="709"/>
      <c r="V34" s="709"/>
      <c r="W34" s="709"/>
      <c r="X34" s="710"/>
      <c r="Y34" s="344"/>
      <c r="Z34" s="341"/>
      <c r="AA34" s="341"/>
      <c r="AB34" s="176"/>
      <c r="AC34" s="620" t="s">
        <v>266</v>
      </c>
      <c r="AD34" s="621"/>
      <c r="AE34" s="621"/>
      <c r="AF34" s="622"/>
      <c r="AG34" s="620" t="s">
        <v>266</v>
      </c>
      <c r="AH34" s="621"/>
      <c r="AI34" s="621"/>
      <c r="AJ34" s="622"/>
      <c r="AK34" s="620" t="s">
        <v>266</v>
      </c>
      <c r="AL34" s="621"/>
      <c r="AM34" s="621"/>
      <c r="AN34" s="622"/>
      <c r="AO34" s="341"/>
      <c r="AP34" s="341"/>
      <c r="AQ34" s="341"/>
      <c r="AR34" s="341"/>
      <c r="AS34" s="619"/>
      <c r="AT34" s="619"/>
      <c r="AU34" s="619"/>
      <c r="AV34" s="619"/>
    </row>
    <row r="35" spans="1:48" ht="15" customHeight="1" thickBot="1">
      <c r="A35" s="24"/>
      <c r="B35" s="708"/>
      <c r="C35" s="709"/>
      <c r="D35" s="709"/>
      <c r="E35" s="709"/>
      <c r="F35" s="709"/>
      <c r="G35" s="709"/>
      <c r="H35" s="709"/>
      <c r="I35" s="709"/>
      <c r="J35" s="709"/>
      <c r="K35" s="709"/>
      <c r="L35" s="709"/>
      <c r="M35" s="709"/>
      <c r="N35" s="709"/>
      <c r="O35" s="709"/>
      <c r="P35" s="709"/>
      <c r="Q35" s="709"/>
      <c r="R35" s="709"/>
      <c r="S35" s="709"/>
      <c r="T35" s="709"/>
      <c r="U35" s="709"/>
      <c r="V35" s="709"/>
      <c r="W35" s="709"/>
      <c r="X35" s="710"/>
      <c r="Y35" s="656"/>
      <c r="Z35" s="657"/>
      <c r="AA35" s="657"/>
      <c r="AB35" s="658"/>
      <c r="AC35" s="584" t="s">
        <v>267</v>
      </c>
      <c r="AD35" s="585"/>
      <c r="AE35" s="585"/>
      <c r="AF35" s="586"/>
      <c r="AG35" s="584" t="s">
        <v>267</v>
      </c>
      <c r="AH35" s="585"/>
      <c r="AI35" s="585"/>
      <c r="AJ35" s="586"/>
      <c r="AK35" s="584" t="s">
        <v>267</v>
      </c>
      <c r="AL35" s="585"/>
      <c r="AM35" s="585"/>
      <c r="AN35" s="586"/>
      <c r="AO35" s="619"/>
      <c r="AP35" s="619"/>
      <c r="AQ35" s="619"/>
      <c r="AR35" s="619"/>
      <c r="AS35" s="577"/>
      <c r="AT35" s="577"/>
      <c r="AU35" s="577"/>
      <c r="AV35" s="577"/>
    </row>
    <row r="36" spans="1:48" ht="39" customHeight="1" thickTop="1" thickBot="1">
      <c r="A36" s="177"/>
      <c r="B36" s="711" t="s">
        <v>38</v>
      </c>
      <c r="C36" s="712"/>
      <c r="D36" s="712"/>
      <c r="E36" s="712"/>
      <c r="F36" s="712"/>
      <c r="G36" s="712"/>
      <c r="H36" s="712"/>
      <c r="I36" s="712"/>
      <c r="J36" s="712"/>
      <c r="K36" s="712"/>
      <c r="L36" s="712"/>
      <c r="M36" s="712"/>
      <c r="N36" s="712"/>
      <c r="O36" s="712"/>
      <c r="P36" s="712"/>
      <c r="Q36" s="712"/>
      <c r="R36" s="712"/>
      <c r="S36" s="712"/>
      <c r="T36" s="712"/>
      <c r="U36" s="712"/>
      <c r="V36" s="712"/>
      <c r="W36" s="712"/>
      <c r="X36" s="713"/>
      <c r="Y36" s="554">
        <v>1</v>
      </c>
      <c r="Z36" s="555"/>
      <c r="AA36" s="556"/>
      <c r="AB36" s="178" t="s">
        <v>3</v>
      </c>
      <c r="AC36" s="546">
        <v>0</v>
      </c>
      <c r="AD36" s="547"/>
      <c r="AE36" s="548"/>
      <c r="AF36" s="179" t="s">
        <v>3</v>
      </c>
      <c r="AG36" s="549" t="s">
        <v>244</v>
      </c>
      <c r="AH36" s="550"/>
      <c r="AI36" s="551"/>
      <c r="AJ36" s="178" t="s">
        <v>3</v>
      </c>
      <c r="AK36" s="549" t="s">
        <v>244</v>
      </c>
      <c r="AL36" s="550"/>
      <c r="AM36" s="551"/>
      <c r="AN36" s="180" t="s">
        <v>3</v>
      </c>
      <c r="AO36" s="542"/>
      <c r="AP36" s="542"/>
      <c r="AQ36" s="542"/>
      <c r="AR36" s="181"/>
      <c r="AS36" s="542"/>
      <c r="AT36" s="542"/>
      <c r="AU36" s="542"/>
      <c r="AV36" s="181"/>
    </row>
    <row r="37" spans="1:48" ht="39" customHeight="1" thickTop="1" thickBot="1">
      <c r="A37" s="177"/>
      <c r="B37" s="696" t="s">
        <v>101</v>
      </c>
      <c r="C37" s="697"/>
      <c r="D37" s="697"/>
      <c r="E37" s="697"/>
      <c r="F37" s="697"/>
      <c r="G37" s="697"/>
      <c r="H37" s="697"/>
      <c r="I37" s="697"/>
      <c r="J37" s="697"/>
      <c r="K37" s="697"/>
      <c r="L37" s="697"/>
      <c r="M37" s="697"/>
      <c r="N37" s="697"/>
      <c r="O37" s="697"/>
      <c r="P37" s="697"/>
      <c r="Q37" s="697"/>
      <c r="R37" s="697"/>
      <c r="S37" s="697"/>
      <c r="T37" s="697"/>
      <c r="U37" s="697"/>
      <c r="V37" s="697"/>
      <c r="W37" s="697"/>
      <c r="X37" s="698"/>
      <c r="Y37" s="587"/>
      <c r="Z37" s="588"/>
      <c r="AA37" s="589"/>
      <c r="AB37" s="596" t="s">
        <v>3</v>
      </c>
      <c r="AC37" s="598">
        <v>0</v>
      </c>
      <c r="AD37" s="599"/>
      <c r="AE37" s="600"/>
      <c r="AF37" s="604" t="s">
        <v>3</v>
      </c>
      <c r="AG37" s="543" t="s">
        <v>244</v>
      </c>
      <c r="AH37" s="544"/>
      <c r="AI37" s="545"/>
      <c r="AJ37" s="178" t="s">
        <v>3</v>
      </c>
      <c r="AK37" s="543" t="s">
        <v>244</v>
      </c>
      <c r="AL37" s="544"/>
      <c r="AM37" s="545"/>
      <c r="AN37" s="180" t="s">
        <v>3</v>
      </c>
      <c r="AO37" s="542"/>
      <c r="AP37" s="542"/>
      <c r="AQ37" s="542"/>
      <c r="AR37" s="181"/>
      <c r="AS37" s="542"/>
      <c r="AT37" s="542"/>
      <c r="AU37" s="542"/>
      <c r="AV37" s="181"/>
    </row>
    <row r="38" spans="1:48" ht="39" customHeight="1" thickTop="1" thickBot="1">
      <c r="A38" s="177"/>
      <c r="B38" s="696" t="s">
        <v>102</v>
      </c>
      <c r="C38" s="697"/>
      <c r="D38" s="697"/>
      <c r="E38" s="697"/>
      <c r="F38" s="697"/>
      <c r="G38" s="697"/>
      <c r="H38" s="697"/>
      <c r="I38" s="697"/>
      <c r="J38" s="697"/>
      <c r="K38" s="697"/>
      <c r="L38" s="697"/>
      <c r="M38" s="697"/>
      <c r="N38" s="697"/>
      <c r="O38" s="697"/>
      <c r="P38" s="697"/>
      <c r="Q38" s="697"/>
      <c r="R38" s="697"/>
      <c r="S38" s="697"/>
      <c r="T38" s="697"/>
      <c r="U38" s="697"/>
      <c r="V38" s="697"/>
      <c r="W38" s="697"/>
      <c r="X38" s="698"/>
      <c r="Y38" s="593"/>
      <c r="Z38" s="594"/>
      <c r="AA38" s="595"/>
      <c r="AB38" s="597"/>
      <c r="AC38" s="601"/>
      <c r="AD38" s="602"/>
      <c r="AE38" s="603"/>
      <c r="AF38" s="605"/>
      <c r="AG38" s="549" t="s">
        <v>244</v>
      </c>
      <c r="AH38" s="550"/>
      <c r="AI38" s="551"/>
      <c r="AJ38" s="178" t="s">
        <v>3</v>
      </c>
      <c r="AK38" s="549" t="s">
        <v>244</v>
      </c>
      <c r="AL38" s="550"/>
      <c r="AM38" s="551"/>
      <c r="AN38" s="180" t="s">
        <v>3</v>
      </c>
      <c r="AO38" s="542"/>
      <c r="AP38" s="542"/>
      <c r="AQ38" s="542"/>
      <c r="AR38" s="181"/>
      <c r="AS38" s="542"/>
      <c r="AT38" s="542"/>
      <c r="AU38" s="542"/>
      <c r="AV38" s="181"/>
    </row>
    <row r="39" spans="1:48" ht="39" customHeight="1" thickTop="1" thickBot="1">
      <c r="A39" s="177"/>
      <c r="B39" s="696" t="s">
        <v>103</v>
      </c>
      <c r="C39" s="697"/>
      <c r="D39" s="697"/>
      <c r="E39" s="697"/>
      <c r="F39" s="697"/>
      <c r="G39" s="697"/>
      <c r="H39" s="697"/>
      <c r="I39" s="697"/>
      <c r="J39" s="697"/>
      <c r="K39" s="697"/>
      <c r="L39" s="697"/>
      <c r="M39" s="697"/>
      <c r="N39" s="697"/>
      <c r="O39" s="697"/>
      <c r="P39" s="697"/>
      <c r="Q39" s="697"/>
      <c r="R39" s="697"/>
      <c r="S39" s="697"/>
      <c r="T39" s="697"/>
      <c r="U39" s="697"/>
      <c r="V39" s="697"/>
      <c r="W39" s="697"/>
      <c r="X39" s="698"/>
      <c r="Y39" s="587">
        <v>1</v>
      </c>
      <c r="Z39" s="588"/>
      <c r="AA39" s="589"/>
      <c r="AB39" s="596" t="s">
        <v>3</v>
      </c>
      <c r="AC39" s="598">
        <v>0</v>
      </c>
      <c r="AD39" s="599"/>
      <c r="AE39" s="600"/>
      <c r="AF39" s="604" t="s">
        <v>3</v>
      </c>
      <c r="AG39" s="543" t="s">
        <v>244</v>
      </c>
      <c r="AH39" s="544"/>
      <c r="AI39" s="545"/>
      <c r="AJ39" s="178" t="s">
        <v>3</v>
      </c>
      <c r="AK39" s="543" t="s">
        <v>244</v>
      </c>
      <c r="AL39" s="544"/>
      <c r="AM39" s="545"/>
      <c r="AN39" s="180" t="s">
        <v>3</v>
      </c>
      <c r="AO39" s="542"/>
      <c r="AP39" s="542"/>
      <c r="AQ39" s="542"/>
      <c r="AR39" s="181"/>
      <c r="AS39" s="542"/>
      <c r="AT39" s="542"/>
      <c r="AU39" s="542"/>
      <c r="AV39" s="181"/>
    </row>
    <row r="40" spans="1:48" ht="39" customHeight="1" thickTop="1" thickBot="1">
      <c r="A40" s="177"/>
      <c r="B40" s="696" t="s">
        <v>104</v>
      </c>
      <c r="C40" s="697"/>
      <c r="D40" s="697"/>
      <c r="E40" s="697"/>
      <c r="F40" s="697"/>
      <c r="G40" s="697"/>
      <c r="H40" s="697"/>
      <c r="I40" s="697"/>
      <c r="J40" s="697"/>
      <c r="K40" s="697"/>
      <c r="L40" s="697"/>
      <c r="M40" s="697"/>
      <c r="N40" s="697"/>
      <c r="O40" s="697"/>
      <c r="P40" s="697"/>
      <c r="Q40" s="697"/>
      <c r="R40" s="697"/>
      <c r="S40" s="697"/>
      <c r="T40" s="697"/>
      <c r="U40" s="697"/>
      <c r="V40" s="697"/>
      <c r="W40" s="697"/>
      <c r="X40" s="698"/>
      <c r="Y40" s="593"/>
      <c r="Z40" s="594"/>
      <c r="AA40" s="595"/>
      <c r="AB40" s="597"/>
      <c r="AC40" s="601"/>
      <c r="AD40" s="602"/>
      <c r="AE40" s="603"/>
      <c r="AF40" s="605"/>
      <c r="AG40" s="549" t="s">
        <v>244</v>
      </c>
      <c r="AH40" s="550"/>
      <c r="AI40" s="551"/>
      <c r="AJ40" s="178" t="s">
        <v>3</v>
      </c>
      <c r="AK40" s="549" t="s">
        <v>244</v>
      </c>
      <c r="AL40" s="550"/>
      <c r="AM40" s="551"/>
      <c r="AN40" s="180" t="s">
        <v>3</v>
      </c>
      <c r="AO40" s="345"/>
      <c r="AP40" s="345"/>
      <c r="AQ40" s="345"/>
      <c r="AR40" s="181"/>
      <c r="AS40" s="345"/>
      <c r="AT40" s="345"/>
      <c r="AU40" s="345"/>
      <c r="AV40" s="181"/>
    </row>
    <row r="41" spans="1:48" ht="39" customHeight="1" thickTop="1" thickBot="1">
      <c r="A41" s="177"/>
      <c r="B41" s="721" t="s">
        <v>226</v>
      </c>
      <c r="C41" s="722"/>
      <c r="D41" s="722"/>
      <c r="E41" s="722"/>
      <c r="F41" s="722"/>
      <c r="G41" s="722"/>
      <c r="H41" s="722"/>
      <c r="I41" s="722"/>
      <c r="J41" s="722"/>
      <c r="K41" s="722"/>
      <c r="L41" s="722"/>
      <c r="M41" s="722"/>
      <c r="N41" s="722"/>
      <c r="O41" s="722"/>
      <c r="P41" s="722"/>
      <c r="Q41" s="722"/>
      <c r="R41" s="722"/>
      <c r="S41" s="722"/>
      <c r="T41" s="722"/>
      <c r="U41" s="722"/>
      <c r="V41" s="722"/>
      <c r="W41" s="722"/>
      <c r="X41" s="723"/>
      <c r="Y41" s="554"/>
      <c r="Z41" s="555"/>
      <c r="AA41" s="556"/>
      <c r="AB41" s="182" t="s">
        <v>3</v>
      </c>
      <c r="AC41" s="543" t="s">
        <v>244</v>
      </c>
      <c r="AD41" s="544"/>
      <c r="AE41" s="545"/>
      <c r="AF41" s="180" t="s">
        <v>3</v>
      </c>
      <c r="AG41" s="543" t="s">
        <v>244</v>
      </c>
      <c r="AH41" s="544"/>
      <c r="AI41" s="545"/>
      <c r="AJ41" s="178" t="s">
        <v>3</v>
      </c>
      <c r="AK41" s="543" t="s">
        <v>244</v>
      </c>
      <c r="AL41" s="544"/>
      <c r="AM41" s="545"/>
      <c r="AN41" s="180" t="s">
        <v>3</v>
      </c>
      <c r="AO41" s="542"/>
      <c r="AP41" s="542"/>
      <c r="AQ41" s="542"/>
      <c r="AR41" s="181"/>
      <c r="AS41" s="542"/>
      <c r="AT41" s="542"/>
      <c r="AU41" s="542"/>
      <c r="AV41" s="181"/>
    </row>
    <row r="42" spans="1:48" ht="39" customHeight="1" thickTop="1" thickBot="1">
      <c r="A42" s="177"/>
      <c r="B42" s="183"/>
      <c r="C42" s="705" t="s">
        <v>283</v>
      </c>
      <c r="D42" s="706"/>
      <c r="E42" s="706"/>
      <c r="F42" s="706"/>
      <c r="G42" s="706"/>
      <c r="H42" s="706"/>
      <c r="I42" s="706"/>
      <c r="J42" s="706"/>
      <c r="K42" s="706"/>
      <c r="L42" s="706"/>
      <c r="M42" s="706"/>
      <c r="N42" s="706"/>
      <c r="O42" s="706"/>
      <c r="P42" s="706"/>
      <c r="Q42" s="706"/>
      <c r="R42" s="706"/>
      <c r="S42" s="706"/>
      <c r="T42" s="706"/>
      <c r="U42" s="706"/>
      <c r="V42" s="706"/>
      <c r="W42" s="706"/>
      <c r="X42" s="707"/>
      <c r="Y42" s="587"/>
      <c r="Z42" s="588"/>
      <c r="AA42" s="589"/>
      <c r="AB42" s="178" t="s">
        <v>3</v>
      </c>
      <c r="AC42" s="546">
        <v>0</v>
      </c>
      <c r="AD42" s="547"/>
      <c r="AE42" s="548"/>
      <c r="AF42" s="179" t="s">
        <v>3</v>
      </c>
      <c r="AG42" s="549" t="s">
        <v>244</v>
      </c>
      <c r="AH42" s="550"/>
      <c r="AI42" s="551"/>
      <c r="AJ42" s="178" t="s">
        <v>3</v>
      </c>
      <c r="AK42" s="549" t="s">
        <v>244</v>
      </c>
      <c r="AL42" s="550"/>
      <c r="AM42" s="551"/>
      <c r="AN42" s="180" t="s">
        <v>3</v>
      </c>
      <c r="AO42" s="541"/>
      <c r="AP42" s="541"/>
      <c r="AQ42" s="541"/>
      <c r="AR42" s="181"/>
      <c r="AS42" s="541"/>
      <c r="AT42" s="542"/>
      <c r="AU42" s="542"/>
      <c r="AV42" s="181"/>
    </row>
    <row r="43" spans="1:48" ht="42.95" customHeight="1" thickTop="1" thickBot="1">
      <c r="A43" s="177"/>
      <c r="B43" s="183"/>
      <c r="C43" s="557" t="s">
        <v>292</v>
      </c>
      <c r="D43" s="558"/>
      <c r="E43" s="558"/>
      <c r="F43" s="558"/>
      <c r="G43" s="558"/>
      <c r="H43" s="558"/>
      <c r="I43" s="558"/>
      <c r="J43" s="558"/>
      <c r="K43" s="558"/>
      <c r="L43" s="558"/>
      <c r="M43" s="558"/>
      <c r="N43" s="558"/>
      <c r="O43" s="558"/>
      <c r="P43" s="558"/>
      <c r="Q43" s="558"/>
      <c r="R43" s="558"/>
      <c r="S43" s="558"/>
      <c r="T43" s="558"/>
      <c r="U43" s="558"/>
      <c r="V43" s="558"/>
      <c r="W43" s="558"/>
      <c r="X43" s="559"/>
      <c r="Y43" s="590"/>
      <c r="Z43" s="591"/>
      <c r="AA43" s="592"/>
      <c r="AB43" s="178" t="s">
        <v>3</v>
      </c>
      <c r="AC43" s="546">
        <v>0</v>
      </c>
      <c r="AD43" s="547"/>
      <c r="AE43" s="548"/>
      <c r="AF43" s="179" t="s">
        <v>3</v>
      </c>
      <c r="AG43" s="543" t="s">
        <v>244</v>
      </c>
      <c r="AH43" s="544"/>
      <c r="AI43" s="545"/>
      <c r="AJ43" s="178" t="s">
        <v>3</v>
      </c>
      <c r="AK43" s="543" t="s">
        <v>244</v>
      </c>
      <c r="AL43" s="544"/>
      <c r="AM43" s="545"/>
      <c r="AN43" s="180" t="s">
        <v>3</v>
      </c>
      <c r="AO43" s="541"/>
      <c r="AP43" s="541"/>
      <c r="AQ43" s="541"/>
      <c r="AR43" s="181"/>
      <c r="AS43" s="541"/>
      <c r="AT43" s="542"/>
      <c r="AU43" s="542"/>
      <c r="AV43" s="181"/>
    </row>
    <row r="44" spans="1:48" ht="39" customHeight="1" thickTop="1" thickBot="1">
      <c r="A44" s="177"/>
      <c r="B44" s="183"/>
      <c r="C44" s="705" t="s">
        <v>284</v>
      </c>
      <c r="D44" s="706"/>
      <c r="E44" s="706"/>
      <c r="F44" s="706"/>
      <c r="G44" s="706"/>
      <c r="H44" s="706"/>
      <c r="I44" s="706"/>
      <c r="J44" s="706"/>
      <c r="K44" s="706"/>
      <c r="L44" s="706"/>
      <c r="M44" s="706"/>
      <c r="N44" s="706"/>
      <c r="O44" s="706"/>
      <c r="P44" s="706"/>
      <c r="Q44" s="706"/>
      <c r="R44" s="706"/>
      <c r="S44" s="706"/>
      <c r="T44" s="706"/>
      <c r="U44" s="706"/>
      <c r="V44" s="706"/>
      <c r="W44" s="706"/>
      <c r="X44" s="707"/>
      <c r="Y44" s="587"/>
      <c r="Z44" s="588"/>
      <c r="AA44" s="589"/>
      <c r="AB44" s="178" t="s">
        <v>3</v>
      </c>
      <c r="AC44" s="598">
        <v>0</v>
      </c>
      <c r="AD44" s="599"/>
      <c r="AE44" s="600"/>
      <c r="AF44" s="179" t="s">
        <v>3</v>
      </c>
      <c r="AG44" s="549" t="s">
        <v>244</v>
      </c>
      <c r="AH44" s="550"/>
      <c r="AI44" s="551"/>
      <c r="AJ44" s="178" t="s">
        <v>3</v>
      </c>
      <c r="AK44" s="606" t="s">
        <v>244</v>
      </c>
      <c r="AL44" s="607"/>
      <c r="AM44" s="608"/>
      <c r="AN44" s="180" t="s">
        <v>3</v>
      </c>
      <c r="AO44" s="541"/>
      <c r="AP44" s="541"/>
      <c r="AQ44" s="541"/>
      <c r="AR44" s="181"/>
      <c r="AS44" s="541"/>
      <c r="AT44" s="542"/>
      <c r="AU44" s="542"/>
      <c r="AV44" s="181"/>
    </row>
    <row r="45" spans="1:48" ht="42.95" customHeight="1" thickTop="1" thickBot="1">
      <c r="A45" s="177"/>
      <c r="B45" s="183"/>
      <c r="C45" s="705" t="s">
        <v>293</v>
      </c>
      <c r="D45" s="706"/>
      <c r="E45" s="706"/>
      <c r="F45" s="706"/>
      <c r="G45" s="706"/>
      <c r="H45" s="706"/>
      <c r="I45" s="706"/>
      <c r="J45" s="706"/>
      <c r="K45" s="706"/>
      <c r="L45" s="706"/>
      <c r="M45" s="706"/>
      <c r="N45" s="706"/>
      <c r="O45" s="706"/>
      <c r="P45" s="706"/>
      <c r="Q45" s="706"/>
      <c r="R45" s="706"/>
      <c r="S45" s="706"/>
      <c r="T45" s="706"/>
      <c r="U45" s="706"/>
      <c r="V45" s="706"/>
      <c r="W45" s="706"/>
      <c r="X45" s="707"/>
      <c r="Y45" s="554">
        <v>0</v>
      </c>
      <c r="Z45" s="555"/>
      <c r="AA45" s="556"/>
      <c r="AB45" s="178" t="s">
        <v>3</v>
      </c>
      <c r="AC45" s="543" t="s">
        <v>244</v>
      </c>
      <c r="AD45" s="544"/>
      <c r="AE45" s="545"/>
      <c r="AF45" s="180" t="s">
        <v>3</v>
      </c>
      <c r="AG45" s="543" t="s">
        <v>244</v>
      </c>
      <c r="AH45" s="544"/>
      <c r="AI45" s="545"/>
      <c r="AJ45" s="178" t="s">
        <v>3</v>
      </c>
      <c r="AK45" s="543" t="s">
        <v>244</v>
      </c>
      <c r="AL45" s="544"/>
      <c r="AM45" s="545"/>
      <c r="AN45" s="180" t="s">
        <v>3</v>
      </c>
      <c r="AO45" s="541"/>
      <c r="AP45" s="541"/>
      <c r="AQ45" s="541"/>
      <c r="AR45" s="181"/>
      <c r="AS45" s="541"/>
      <c r="AT45" s="542"/>
      <c r="AU45" s="542"/>
      <c r="AV45" s="181"/>
    </row>
    <row r="46" spans="1:48" ht="39" customHeight="1" thickTop="1" thickBot="1">
      <c r="A46" s="177"/>
      <c r="B46" s="183"/>
      <c r="C46" s="705" t="s">
        <v>294</v>
      </c>
      <c r="D46" s="706"/>
      <c r="E46" s="706"/>
      <c r="F46" s="706"/>
      <c r="G46" s="706"/>
      <c r="H46" s="706"/>
      <c r="I46" s="706"/>
      <c r="J46" s="706"/>
      <c r="K46" s="706"/>
      <c r="L46" s="706"/>
      <c r="M46" s="706"/>
      <c r="N46" s="706"/>
      <c r="O46" s="706"/>
      <c r="P46" s="706"/>
      <c r="Q46" s="706"/>
      <c r="R46" s="706"/>
      <c r="S46" s="706"/>
      <c r="T46" s="706"/>
      <c r="U46" s="706"/>
      <c r="V46" s="706"/>
      <c r="W46" s="706"/>
      <c r="X46" s="707"/>
      <c r="Y46" s="554">
        <v>0</v>
      </c>
      <c r="Z46" s="555"/>
      <c r="AA46" s="556"/>
      <c r="AB46" s="178" t="s">
        <v>3</v>
      </c>
      <c r="AC46" s="549" t="s">
        <v>244</v>
      </c>
      <c r="AD46" s="550"/>
      <c r="AE46" s="551"/>
      <c r="AF46" s="180" t="s">
        <v>3</v>
      </c>
      <c r="AG46" s="549" t="s">
        <v>244</v>
      </c>
      <c r="AH46" s="550"/>
      <c r="AI46" s="551"/>
      <c r="AJ46" s="178" t="s">
        <v>3</v>
      </c>
      <c r="AK46" s="549" t="s">
        <v>244</v>
      </c>
      <c r="AL46" s="550"/>
      <c r="AM46" s="551"/>
      <c r="AN46" s="180" t="s">
        <v>3</v>
      </c>
      <c r="AO46" s="541"/>
      <c r="AP46" s="541"/>
      <c r="AQ46" s="541"/>
      <c r="AR46" s="181"/>
      <c r="AS46" s="541"/>
      <c r="AT46" s="542"/>
      <c r="AU46" s="542"/>
      <c r="AV46" s="181"/>
    </row>
    <row r="47" spans="1:48" ht="39" customHeight="1" thickTop="1" thickBot="1">
      <c r="A47" s="177"/>
      <c r="B47" s="183"/>
      <c r="C47" s="705" t="s">
        <v>295</v>
      </c>
      <c r="D47" s="706"/>
      <c r="E47" s="706"/>
      <c r="F47" s="706"/>
      <c r="G47" s="706"/>
      <c r="H47" s="706"/>
      <c r="I47" s="706"/>
      <c r="J47" s="706"/>
      <c r="K47" s="706"/>
      <c r="L47" s="706"/>
      <c r="M47" s="706"/>
      <c r="N47" s="706"/>
      <c r="O47" s="706"/>
      <c r="P47" s="706"/>
      <c r="Q47" s="706"/>
      <c r="R47" s="706"/>
      <c r="S47" s="706"/>
      <c r="T47" s="706"/>
      <c r="U47" s="706"/>
      <c r="V47" s="706"/>
      <c r="W47" s="706"/>
      <c r="X47" s="707"/>
      <c r="Y47" s="554">
        <v>0</v>
      </c>
      <c r="Z47" s="555"/>
      <c r="AA47" s="556"/>
      <c r="AB47" s="178" t="s">
        <v>3</v>
      </c>
      <c r="AC47" s="543" t="s">
        <v>244</v>
      </c>
      <c r="AD47" s="544"/>
      <c r="AE47" s="545"/>
      <c r="AF47" s="180" t="s">
        <v>3</v>
      </c>
      <c r="AG47" s="543" t="s">
        <v>244</v>
      </c>
      <c r="AH47" s="544"/>
      <c r="AI47" s="545"/>
      <c r="AJ47" s="178" t="s">
        <v>3</v>
      </c>
      <c r="AK47" s="543" t="s">
        <v>244</v>
      </c>
      <c r="AL47" s="544"/>
      <c r="AM47" s="545"/>
      <c r="AN47" s="180" t="s">
        <v>3</v>
      </c>
      <c r="AO47" s="346"/>
      <c r="AP47" s="345"/>
      <c r="AQ47" s="345"/>
      <c r="AR47" s="181"/>
      <c r="AS47" s="346"/>
      <c r="AT47" s="345"/>
      <c r="AU47" s="345"/>
      <c r="AV47" s="181"/>
    </row>
    <row r="48" spans="1:48" ht="39" customHeight="1" thickTop="1" thickBot="1">
      <c r="A48" s="177"/>
      <c r="B48" s="183"/>
      <c r="C48" s="714" t="s">
        <v>285</v>
      </c>
      <c r="D48" s="715"/>
      <c r="E48" s="715"/>
      <c r="F48" s="715"/>
      <c r="G48" s="715"/>
      <c r="H48" s="715"/>
      <c r="I48" s="715"/>
      <c r="J48" s="715"/>
      <c r="K48" s="715"/>
      <c r="L48" s="715"/>
      <c r="M48" s="715"/>
      <c r="N48" s="715"/>
      <c r="O48" s="715"/>
      <c r="P48" s="715"/>
      <c r="Q48" s="715"/>
      <c r="R48" s="715"/>
      <c r="S48" s="715"/>
      <c r="T48" s="715"/>
      <c r="U48" s="715"/>
      <c r="V48" s="715"/>
      <c r="W48" s="715"/>
      <c r="X48" s="716"/>
      <c r="Y48" s="554">
        <v>0</v>
      </c>
      <c r="Z48" s="555"/>
      <c r="AA48" s="556"/>
      <c r="AB48" s="178" t="s">
        <v>3</v>
      </c>
      <c r="AC48" s="546">
        <v>0</v>
      </c>
      <c r="AD48" s="547"/>
      <c r="AE48" s="548"/>
      <c r="AF48" s="179" t="s">
        <v>3</v>
      </c>
      <c r="AG48" s="549" t="s">
        <v>244</v>
      </c>
      <c r="AH48" s="550"/>
      <c r="AI48" s="551"/>
      <c r="AJ48" s="178" t="s">
        <v>3</v>
      </c>
      <c r="AK48" s="549" t="s">
        <v>244</v>
      </c>
      <c r="AL48" s="550"/>
      <c r="AM48" s="551"/>
      <c r="AN48" s="180" t="s">
        <v>3</v>
      </c>
      <c r="AO48" s="541"/>
      <c r="AP48" s="541"/>
      <c r="AQ48" s="541"/>
      <c r="AR48" s="181"/>
      <c r="AS48" s="541"/>
      <c r="AT48" s="542"/>
      <c r="AU48" s="542"/>
      <c r="AV48" s="181"/>
    </row>
    <row r="49" spans="1:51" ht="39" customHeight="1" thickTop="1" thickBot="1">
      <c r="A49" s="177"/>
      <c r="B49" s="724" t="s">
        <v>280</v>
      </c>
      <c r="C49" s="725"/>
      <c r="D49" s="725"/>
      <c r="E49" s="725"/>
      <c r="F49" s="725"/>
      <c r="G49" s="725"/>
      <c r="H49" s="725"/>
      <c r="I49" s="725"/>
      <c r="J49" s="725"/>
      <c r="K49" s="725"/>
      <c r="L49" s="725"/>
      <c r="M49" s="725"/>
      <c r="N49" s="725"/>
      <c r="O49" s="725"/>
      <c r="P49" s="725"/>
      <c r="Q49" s="725"/>
      <c r="R49" s="725"/>
      <c r="S49" s="725"/>
      <c r="T49" s="725"/>
      <c r="U49" s="725"/>
      <c r="V49" s="725"/>
      <c r="W49" s="725"/>
      <c r="X49" s="726"/>
      <c r="Y49" s="590">
        <v>1</v>
      </c>
      <c r="Z49" s="591"/>
      <c r="AA49" s="592"/>
      <c r="AB49" s="178" t="s">
        <v>3</v>
      </c>
      <c r="AC49" s="543" t="s">
        <v>244</v>
      </c>
      <c r="AD49" s="544"/>
      <c r="AE49" s="545"/>
      <c r="AF49" s="180" t="s">
        <v>3</v>
      </c>
      <c r="AG49" s="543" t="s">
        <v>244</v>
      </c>
      <c r="AH49" s="544"/>
      <c r="AI49" s="545"/>
      <c r="AJ49" s="178" t="s">
        <v>3</v>
      </c>
      <c r="AK49" s="543" t="s">
        <v>244</v>
      </c>
      <c r="AL49" s="544"/>
      <c r="AM49" s="545"/>
      <c r="AN49" s="180" t="s">
        <v>3</v>
      </c>
      <c r="AO49" s="542"/>
      <c r="AP49" s="542"/>
      <c r="AQ49" s="542"/>
      <c r="AR49" s="181"/>
      <c r="AS49" s="542"/>
      <c r="AT49" s="542"/>
      <c r="AU49" s="542"/>
      <c r="AV49" s="181"/>
    </row>
    <row r="50" spans="1:51" ht="39" customHeight="1" thickTop="1" thickBot="1">
      <c r="A50" s="177"/>
      <c r="B50" s="183"/>
      <c r="C50" s="717" t="s">
        <v>319</v>
      </c>
      <c r="D50" s="718"/>
      <c r="E50" s="718"/>
      <c r="F50" s="718"/>
      <c r="G50" s="718"/>
      <c r="H50" s="718"/>
      <c r="I50" s="718"/>
      <c r="J50" s="718"/>
      <c r="K50" s="718"/>
      <c r="L50" s="718"/>
      <c r="M50" s="718"/>
      <c r="N50" s="718"/>
      <c r="O50" s="718"/>
      <c r="P50" s="718"/>
      <c r="Q50" s="718"/>
      <c r="R50" s="718"/>
      <c r="S50" s="718"/>
      <c r="T50" s="718"/>
      <c r="U50" s="718"/>
      <c r="V50" s="718"/>
      <c r="W50" s="718"/>
      <c r="X50" s="719"/>
      <c r="Y50" s="587">
        <v>1</v>
      </c>
      <c r="Z50" s="588"/>
      <c r="AA50" s="589"/>
      <c r="AB50" s="178" t="s">
        <v>3</v>
      </c>
      <c r="AC50" s="546">
        <v>0.4</v>
      </c>
      <c r="AD50" s="547"/>
      <c r="AE50" s="548"/>
      <c r="AF50" s="179" t="s">
        <v>3</v>
      </c>
      <c r="AG50" s="549" t="s">
        <v>244</v>
      </c>
      <c r="AH50" s="550"/>
      <c r="AI50" s="551"/>
      <c r="AJ50" s="178" t="s">
        <v>3</v>
      </c>
      <c r="AK50" s="549" t="s">
        <v>244</v>
      </c>
      <c r="AL50" s="550"/>
      <c r="AM50" s="551"/>
      <c r="AN50" s="180" t="s">
        <v>3</v>
      </c>
      <c r="AO50" s="541"/>
      <c r="AP50" s="541"/>
      <c r="AQ50" s="541"/>
      <c r="AR50" s="181"/>
      <c r="AS50" s="541"/>
      <c r="AT50" s="542"/>
      <c r="AU50" s="542"/>
      <c r="AV50" s="181"/>
    </row>
    <row r="51" spans="1:51" ht="42.95" customHeight="1" thickTop="1" thickBot="1">
      <c r="A51" s="177"/>
      <c r="B51" s="183"/>
      <c r="C51" s="705" t="s">
        <v>296</v>
      </c>
      <c r="D51" s="706"/>
      <c r="E51" s="706"/>
      <c r="F51" s="706"/>
      <c r="G51" s="706"/>
      <c r="H51" s="706"/>
      <c r="I51" s="706"/>
      <c r="J51" s="706"/>
      <c r="K51" s="706"/>
      <c r="L51" s="706"/>
      <c r="M51" s="706"/>
      <c r="N51" s="706"/>
      <c r="O51" s="706"/>
      <c r="P51" s="706"/>
      <c r="Q51" s="706"/>
      <c r="R51" s="706"/>
      <c r="S51" s="706"/>
      <c r="T51" s="706"/>
      <c r="U51" s="706"/>
      <c r="V51" s="706"/>
      <c r="W51" s="706"/>
      <c r="X51" s="707"/>
      <c r="Y51" s="554">
        <v>0</v>
      </c>
      <c r="Z51" s="555"/>
      <c r="AA51" s="556"/>
      <c r="AB51" s="178" t="s">
        <v>3</v>
      </c>
      <c r="AC51" s="543" t="s">
        <v>244</v>
      </c>
      <c r="AD51" s="544"/>
      <c r="AE51" s="545"/>
      <c r="AF51" s="180" t="s">
        <v>3</v>
      </c>
      <c r="AG51" s="543" t="s">
        <v>244</v>
      </c>
      <c r="AH51" s="544"/>
      <c r="AI51" s="545"/>
      <c r="AJ51" s="178" t="s">
        <v>3</v>
      </c>
      <c r="AK51" s="543" t="s">
        <v>244</v>
      </c>
      <c r="AL51" s="544"/>
      <c r="AM51" s="545"/>
      <c r="AN51" s="180" t="s">
        <v>3</v>
      </c>
      <c r="AO51" s="541"/>
      <c r="AP51" s="541"/>
      <c r="AQ51" s="541"/>
      <c r="AR51" s="181"/>
      <c r="AS51" s="541"/>
      <c r="AT51" s="542"/>
      <c r="AU51" s="542"/>
      <c r="AV51" s="181"/>
    </row>
    <row r="52" spans="1:51" ht="39" customHeight="1" thickTop="1" thickBot="1">
      <c r="A52" s="177"/>
      <c r="B52" s="183"/>
      <c r="C52" s="653" t="s">
        <v>297</v>
      </c>
      <c r="D52" s="654"/>
      <c r="E52" s="654"/>
      <c r="F52" s="654"/>
      <c r="G52" s="654"/>
      <c r="H52" s="654"/>
      <c r="I52" s="654"/>
      <c r="J52" s="654"/>
      <c r="K52" s="654"/>
      <c r="L52" s="654"/>
      <c r="M52" s="654"/>
      <c r="N52" s="654"/>
      <c r="O52" s="654"/>
      <c r="P52" s="654"/>
      <c r="Q52" s="654"/>
      <c r="R52" s="654"/>
      <c r="S52" s="654"/>
      <c r="T52" s="654"/>
      <c r="U52" s="654"/>
      <c r="V52" s="654"/>
      <c r="W52" s="654"/>
      <c r="X52" s="655"/>
      <c r="Y52" s="554">
        <v>0</v>
      </c>
      <c r="Z52" s="555"/>
      <c r="AA52" s="556"/>
      <c r="AB52" s="178" t="s">
        <v>3</v>
      </c>
      <c r="AC52" s="549" t="s">
        <v>244</v>
      </c>
      <c r="AD52" s="550"/>
      <c r="AE52" s="551"/>
      <c r="AF52" s="180" t="s">
        <v>3</v>
      </c>
      <c r="AG52" s="549" t="s">
        <v>244</v>
      </c>
      <c r="AH52" s="550"/>
      <c r="AI52" s="551"/>
      <c r="AJ52" s="178" t="s">
        <v>3</v>
      </c>
      <c r="AK52" s="549" t="s">
        <v>244</v>
      </c>
      <c r="AL52" s="550"/>
      <c r="AM52" s="551"/>
      <c r="AN52" s="180" t="s">
        <v>3</v>
      </c>
      <c r="AO52" s="541"/>
      <c r="AP52" s="541"/>
      <c r="AQ52" s="541"/>
      <c r="AR52" s="181"/>
      <c r="AS52" s="541"/>
      <c r="AT52" s="542"/>
      <c r="AU52" s="542"/>
      <c r="AV52" s="181"/>
    </row>
    <row r="53" spans="1:51" ht="39" customHeight="1" thickTop="1" thickBot="1">
      <c r="A53" s="177"/>
      <c r="B53" s="696" t="s">
        <v>175</v>
      </c>
      <c r="C53" s="697"/>
      <c r="D53" s="697"/>
      <c r="E53" s="697"/>
      <c r="F53" s="697"/>
      <c r="G53" s="697"/>
      <c r="H53" s="697"/>
      <c r="I53" s="697"/>
      <c r="J53" s="697"/>
      <c r="K53" s="697"/>
      <c r="L53" s="697"/>
      <c r="M53" s="697"/>
      <c r="N53" s="697"/>
      <c r="O53" s="697"/>
      <c r="P53" s="697"/>
      <c r="Q53" s="697"/>
      <c r="R53" s="697"/>
      <c r="S53" s="697"/>
      <c r="T53" s="697"/>
      <c r="U53" s="697"/>
      <c r="V53" s="697"/>
      <c r="W53" s="697"/>
      <c r="X53" s="698"/>
      <c r="Y53" s="554">
        <v>0</v>
      </c>
      <c r="Z53" s="555"/>
      <c r="AA53" s="556"/>
      <c r="AB53" s="178" t="s">
        <v>3</v>
      </c>
      <c r="AC53" s="543" t="s">
        <v>244</v>
      </c>
      <c r="AD53" s="544"/>
      <c r="AE53" s="545"/>
      <c r="AF53" s="180" t="s">
        <v>3</v>
      </c>
      <c r="AG53" s="543" t="s">
        <v>244</v>
      </c>
      <c r="AH53" s="544"/>
      <c r="AI53" s="545"/>
      <c r="AJ53" s="178" t="s">
        <v>3</v>
      </c>
      <c r="AK53" s="543" t="s">
        <v>244</v>
      </c>
      <c r="AL53" s="544"/>
      <c r="AM53" s="545"/>
      <c r="AN53" s="180" t="s">
        <v>3</v>
      </c>
      <c r="AO53" s="542"/>
      <c r="AP53" s="542"/>
      <c r="AQ53" s="542"/>
      <c r="AR53" s="181"/>
      <c r="AS53" s="542"/>
      <c r="AT53" s="542"/>
      <c r="AU53" s="542"/>
      <c r="AV53" s="181"/>
    </row>
    <row r="54" spans="1:51" ht="39" customHeight="1" thickTop="1" thickBot="1">
      <c r="A54" s="177"/>
      <c r="B54" s="696" t="s">
        <v>281</v>
      </c>
      <c r="C54" s="697"/>
      <c r="D54" s="697"/>
      <c r="E54" s="697"/>
      <c r="F54" s="697"/>
      <c r="G54" s="697"/>
      <c r="H54" s="697"/>
      <c r="I54" s="697"/>
      <c r="J54" s="697"/>
      <c r="K54" s="697"/>
      <c r="L54" s="697"/>
      <c r="M54" s="697"/>
      <c r="N54" s="697"/>
      <c r="O54" s="697"/>
      <c r="P54" s="697"/>
      <c r="Q54" s="697"/>
      <c r="R54" s="697"/>
      <c r="S54" s="697"/>
      <c r="T54" s="697"/>
      <c r="U54" s="697"/>
      <c r="V54" s="697"/>
      <c r="W54" s="697"/>
      <c r="X54" s="698"/>
      <c r="Y54" s="554">
        <v>0</v>
      </c>
      <c r="Z54" s="555"/>
      <c r="AA54" s="556"/>
      <c r="AB54" s="178" t="s">
        <v>3</v>
      </c>
      <c r="AC54" s="549" t="s">
        <v>244</v>
      </c>
      <c r="AD54" s="550"/>
      <c r="AE54" s="551"/>
      <c r="AF54" s="180" t="s">
        <v>3</v>
      </c>
      <c r="AG54" s="549" t="s">
        <v>244</v>
      </c>
      <c r="AH54" s="550"/>
      <c r="AI54" s="551"/>
      <c r="AJ54" s="178" t="s">
        <v>3</v>
      </c>
      <c r="AK54" s="549" t="s">
        <v>244</v>
      </c>
      <c r="AL54" s="550"/>
      <c r="AM54" s="551"/>
      <c r="AN54" s="180" t="s">
        <v>3</v>
      </c>
      <c r="AO54" s="542"/>
      <c r="AP54" s="542"/>
      <c r="AQ54" s="542"/>
      <c r="AR54" s="181"/>
      <c r="AS54" s="542"/>
      <c r="AT54" s="542"/>
      <c r="AU54" s="542"/>
      <c r="AV54" s="181"/>
    </row>
    <row r="55" spans="1:51" ht="39" customHeight="1" thickTop="1" thickBot="1">
      <c r="A55" s="120"/>
      <c r="B55" s="699" t="s">
        <v>282</v>
      </c>
      <c r="C55" s="700"/>
      <c r="D55" s="700"/>
      <c r="E55" s="700"/>
      <c r="F55" s="700"/>
      <c r="G55" s="700"/>
      <c r="H55" s="700"/>
      <c r="I55" s="700"/>
      <c r="J55" s="700"/>
      <c r="K55" s="700"/>
      <c r="L55" s="700"/>
      <c r="M55" s="700"/>
      <c r="N55" s="700"/>
      <c r="O55" s="700"/>
      <c r="P55" s="700"/>
      <c r="Q55" s="700"/>
      <c r="R55" s="700"/>
      <c r="S55" s="700"/>
      <c r="T55" s="700"/>
      <c r="U55" s="700"/>
      <c r="V55" s="700"/>
      <c r="W55" s="700"/>
      <c r="X55" s="701"/>
      <c r="Y55" s="554">
        <v>0</v>
      </c>
      <c r="Z55" s="555"/>
      <c r="AA55" s="556"/>
      <c r="AB55" s="184" t="s">
        <v>3</v>
      </c>
      <c r="AC55" s="546">
        <v>0</v>
      </c>
      <c r="AD55" s="547"/>
      <c r="AE55" s="548"/>
      <c r="AF55" s="185" t="s">
        <v>3</v>
      </c>
      <c r="AG55" s="543" t="s">
        <v>244</v>
      </c>
      <c r="AH55" s="544"/>
      <c r="AI55" s="545"/>
      <c r="AJ55" s="186" t="s">
        <v>3</v>
      </c>
      <c r="AK55" s="543" t="s">
        <v>244</v>
      </c>
      <c r="AL55" s="544"/>
      <c r="AM55" s="545"/>
      <c r="AN55" s="187" t="s">
        <v>3</v>
      </c>
      <c r="AO55" s="542"/>
      <c r="AP55" s="542"/>
      <c r="AQ55" s="542"/>
      <c r="AR55" s="181"/>
      <c r="AS55" s="542"/>
      <c r="AT55" s="542"/>
      <c r="AU55" s="542"/>
      <c r="AV55" s="181"/>
    </row>
    <row r="56" spans="1:51" ht="39" customHeight="1" thickTop="1" thickBot="1">
      <c r="A56" s="120"/>
      <c r="B56" s="702" t="s">
        <v>83</v>
      </c>
      <c r="C56" s="703"/>
      <c r="D56" s="703"/>
      <c r="E56" s="703"/>
      <c r="F56" s="703"/>
      <c r="G56" s="703"/>
      <c r="H56" s="703"/>
      <c r="I56" s="703"/>
      <c r="J56" s="703"/>
      <c r="K56" s="703"/>
      <c r="L56" s="703"/>
      <c r="M56" s="703"/>
      <c r="N56" s="703"/>
      <c r="O56" s="703"/>
      <c r="P56" s="703"/>
      <c r="Q56" s="703"/>
      <c r="R56" s="703"/>
      <c r="S56" s="703"/>
      <c r="T56" s="703"/>
      <c r="U56" s="703"/>
      <c r="V56" s="703"/>
      <c r="W56" s="703"/>
      <c r="X56" s="704"/>
      <c r="Y56" s="549" t="s">
        <v>244</v>
      </c>
      <c r="Z56" s="550"/>
      <c r="AA56" s="551"/>
      <c r="AB56" s="188" t="s">
        <v>3</v>
      </c>
      <c r="AC56" s="549" t="s">
        <v>244</v>
      </c>
      <c r="AD56" s="550"/>
      <c r="AE56" s="551"/>
      <c r="AF56" s="188" t="s">
        <v>3</v>
      </c>
      <c r="AG56" s="549" t="s">
        <v>244</v>
      </c>
      <c r="AH56" s="550"/>
      <c r="AI56" s="551"/>
      <c r="AJ56" s="189" t="s">
        <v>3</v>
      </c>
      <c r="AK56" s="549" t="s">
        <v>244</v>
      </c>
      <c r="AL56" s="550"/>
      <c r="AM56" s="551"/>
      <c r="AN56" s="190" t="s">
        <v>3</v>
      </c>
      <c r="AO56" s="553"/>
      <c r="AP56" s="553"/>
      <c r="AQ56" s="553"/>
      <c r="AR56" s="181"/>
      <c r="AS56" s="553"/>
      <c r="AT56" s="553"/>
      <c r="AU56" s="553"/>
      <c r="AV56" s="181"/>
    </row>
    <row r="57" spans="1:51" s="172" customFormat="1" ht="24.95" customHeight="1" thickTop="1">
      <c r="A57" s="166" t="s">
        <v>240</v>
      </c>
      <c r="B57" s="167"/>
      <c r="C57" s="168"/>
      <c r="D57" s="168"/>
      <c r="E57" s="168"/>
      <c r="F57" s="168"/>
      <c r="G57" s="168"/>
      <c r="H57" s="168"/>
      <c r="I57" s="168"/>
      <c r="J57" s="168"/>
      <c r="K57" s="168"/>
      <c r="L57" s="168"/>
      <c r="M57" s="169"/>
      <c r="N57" s="169"/>
      <c r="O57" s="169"/>
      <c r="P57" s="169"/>
      <c r="Q57" s="169"/>
      <c r="R57" s="169"/>
      <c r="S57" s="169"/>
      <c r="T57" s="169"/>
      <c r="U57" s="169"/>
      <c r="V57" s="169"/>
      <c r="W57" s="169"/>
      <c r="X57" s="169"/>
      <c r="Y57" s="170"/>
      <c r="Z57" s="171"/>
      <c r="AA57" s="167"/>
      <c r="AB57" s="168"/>
      <c r="AC57" s="168"/>
      <c r="AD57" s="168"/>
      <c r="AE57" s="343"/>
      <c r="AF57" s="552"/>
      <c r="AG57" s="552"/>
      <c r="AH57" s="552"/>
      <c r="AI57" s="552"/>
      <c r="AJ57" s="552"/>
      <c r="AK57" s="552"/>
      <c r="AL57" s="552"/>
      <c r="AM57" s="552"/>
      <c r="AN57" s="358"/>
      <c r="AY57" s="191"/>
    </row>
    <row r="58" spans="1:51" ht="34.5" customHeight="1">
      <c r="A58" s="173"/>
      <c r="B58" s="563" t="s">
        <v>184</v>
      </c>
      <c r="C58" s="564"/>
      <c r="D58" s="564"/>
      <c r="E58" s="564"/>
      <c r="F58" s="564"/>
      <c r="G58" s="564"/>
      <c r="H58" s="564"/>
      <c r="I58" s="564"/>
      <c r="J58" s="564"/>
      <c r="K58" s="564"/>
      <c r="L58" s="564"/>
      <c r="M58" s="564"/>
      <c r="N58" s="564"/>
      <c r="O58" s="564"/>
      <c r="P58" s="565"/>
      <c r="Q58" s="563" t="s">
        <v>298</v>
      </c>
      <c r="R58" s="579"/>
      <c r="S58" s="579"/>
      <c r="T58" s="579"/>
      <c r="U58" s="579"/>
      <c r="V58" s="579"/>
      <c r="W58" s="579"/>
      <c r="X58" s="579"/>
      <c r="Y58" s="579"/>
      <c r="Z58" s="579"/>
      <c r="AA58" s="579"/>
      <c r="AB58" s="579"/>
      <c r="AC58" s="579"/>
      <c r="AD58" s="579"/>
      <c r="AE58" s="579"/>
      <c r="AF58" s="580"/>
      <c r="AG58" s="563" t="s">
        <v>299</v>
      </c>
      <c r="AH58" s="579"/>
      <c r="AI58" s="579"/>
      <c r="AJ58" s="579"/>
      <c r="AK58" s="579"/>
      <c r="AL58" s="579"/>
      <c r="AM58" s="579"/>
      <c r="AN58" s="579"/>
      <c r="AO58" s="579"/>
      <c r="AP58" s="579"/>
      <c r="AQ58" s="579"/>
      <c r="AR58" s="579"/>
      <c r="AS58" s="579"/>
      <c r="AT58" s="579"/>
      <c r="AU58" s="579"/>
      <c r="AV58" s="580"/>
    </row>
    <row r="59" spans="1:51" ht="34.5" customHeight="1">
      <c r="A59" s="24"/>
      <c r="B59" s="566"/>
      <c r="C59" s="567"/>
      <c r="D59" s="567"/>
      <c r="E59" s="567"/>
      <c r="F59" s="567"/>
      <c r="G59" s="567"/>
      <c r="H59" s="567"/>
      <c r="I59" s="567"/>
      <c r="J59" s="567"/>
      <c r="K59" s="567"/>
      <c r="L59" s="567"/>
      <c r="M59" s="567"/>
      <c r="N59" s="567"/>
      <c r="O59" s="567"/>
      <c r="P59" s="567"/>
      <c r="Q59" s="581"/>
      <c r="R59" s="582"/>
      <c r="S59" s="582"/>
      <c r="T59" s="582"/>
      <c r="U59" s="582"/>
      <c r="V59" s="582"/>
      <c r="W59" s="582"/>
      <c r="X59" s="582"/>
      <c r="Y59" s="582"/>
      <c r="Z59" s="582"/>
      <c r="AA59" s="582"/>
      <c r="AB59" s="582"/>
      <c r="AC59" s="582"/>
      <c r="AD59" s="582"/>
      <c r="AE59" s="582"/>
      <c r="AF59" s="583"/>
      <c r="AG59" s="581"/>
      <c r="AH59" s="582"/>
      <c r="AI59" s="582"/>
      <c r="AJ59" s="582"/>
      <c r="AK59" s="582"/>
      <c r="AL59" s="582"/>
      <c r="AM59" s="582"/>
      <c r="AN59" s="582"/>
      <c r="AO59" s="582"/>
      <c r="AP59" s="582"/>
      <c r="AQ59" s="582"/>
      <c r="AR59" s="582"/>
      <c r="AS59" s="582"/>
      <c r="AT59" s="582"/>
      <c r="AU59" s="582"/>
      <c r="AV59" s="583"/>
    </row>
    <row r="60" spans="1:51" ht="23.25" customHeight="1">
      <c r="A60" s="24"/>
      <c r="B60" s="566"/>
      <c r="C60" s="567"/>
      <c r="D60" s="567"/>
      <c r="E60" s="567"/>
      <c r="F60" s="567"/>
      <c r="G60" s="567"/>
      <c r="H60" s="567"/>
      <c r="I60" s="567"/>
      <c r="J60" s="567"/>
      <c r="K60" s="567"/>
      <c r="L60" s="567"/>
      <c r="M60" s="567"/>
      <c r="N60" s="567"/>
      <c r="O60" s="567"/>
      <c r="P60" s="567"/>
      <c r="Q60" s="192" t="s">
        <v>35</v>
      </c>
      <c r="R60" s="193"/>
      <c r="S60" s="193"/>
      <c r="T60" s="193"/>
      <c r="U60" s="193"/>
      <c r="V60" s="193"/>
      <c r="W60" s="193"/>
      <c r="X60" s="194"/>
      <c r="Y60" s="192" t="s">
        <v>225</v>
      </c>
      <c r="Z60" s="193"/>
      <c r="AA60" s="193"/>
      <c r="AB60" s="193"/>
      <c r="AC60" s="193"/>
      <c r="AD60" s="193"/>
      <c r="AE60" s="193"/>
      <c r="AF60" s="194"/>
      <c r="AG60" s="192" t="s">
        <v>35</v>
      </c>
      <c r="AH60" s="193"/>
      <c r="AI60" s="193"/>
      <c r="AJ60" s="193"/>
      <c r="AK60" s="193"/>
      <c r="AL60" s="193"/>
      <c r="AM60" s="193"/>
      <c r="AN60" s="194"/>
      <c r="AO60" s="192" t="s">
        <v>225</v>
      </c>
      <c r="AP60" s="193"/>
      <c r="AQ60" s="193"/>
      <c r="AR60" s="193"/>
      <c r="AS60" s="193"/>
      <c r="AT60" s="193"/>
      <c r="AU60" s="193"/>
      <c r="AV60" s="194"/>
    </row>
    <row r="61" spans="1:51" ht="15" customHeight="1">
      <c r="A61" s="24"/>
      <c r="B61" s="566"/>
      <c r="C61" s="567"/>
      <c r="D61" s="567"/>
      <c r="E61" s="567"/>
      <c r="F61" s="567"/>
      <c r="G61" s="567"/>
      <c r="H61" s="567"/>
      <c r="I61" s="567"/>
      <c r="J61" s="567"/>
      <c r="K61" s="567"/>
      <c r="L61" s="567"/>
      <c r="M61" s="567"/>
      <c r="N61" s="567"/>
      <c r="O61" s="567"/>
      <c r="P61" s="567"/>
      <c r="Q61" s="620" t="s">
        <v>266</v>
      </c>
      <c r="R61" s="621"/>
      <c r="S61" s="621"/>
      <c r="T61" s="622"/>
      <c r="U61" s="570" t="s">
        <v>287</v>
      </c>
      <c r="V61" s="571"/>
      <c r="W61" s="571"/>
      <c r="X61" s="572"/>
      <c r="Y61" s="620" t="s">
        <v>266</v>
      </c>
      <c r="Z61" s="621"/>
      <c r="AA61" s="621"/>
      <c r="AB61" s="622"/>
      <c r="AC61" s="570" t="s">
        <v>287</v>
      </c>
      <c r="AD61" s="571"/>
      <c r="AE61" s="571"/>
      <c r="AF61" s="572"/>
      <c r="AG61" s="344"/>
      <c r="AH61" s="341"/>
      <c r="AI61" s="341"/>
      <c r="AJ61" s="176"/>
      <c r="AK61" s="570" t="s">
        <v>287</v>
      </c>
      <c r="AL61" s="571"/>
      <c r="AM61" s="571"/>
      <c r="AN61" s="572"/>
      <c r="AO61" s="620" t="s">
        <v>266</v>
      </c>
      <c r="AP61" s="621"/>
      <c r="AQ61" s="621"/>
      <c r="AR61" s="622"/>
      <c r="AS61" s="570" t="s">
        <v>287</v>
      </c>
      <c r="AT61" s="571"/>
      <c r="AU61" s="571"/>
      <c r="AV61" s="572"/>
    </row>
    <row r="62" spans="1:51" ht="15" customHeight="1" thickBot="1">
      <c r="A62" s="24"/>
      <c r="B62" s="568"/>
      <c r="C62" s="569"/>
      <c r="D62" s="569"/>
      <c r="E62" s="569"/>
      <c r="F62" s="569"/>
      <c r="G62" s="569"/>
      <c r="H62" s="569"/>
      <c r="I62" s="569"/>
      <c r="J62" s="569"/>
      <c r="K62" s="569"/>
      <c r="L62" s="569"/>
      <c r="M62" s="569"/>
      <c r="N62" s="569"/>
      <c r="O62" s="569"/>
      <c r="P62" s="569"/>
      <c r="Q62" s="584" t="s">
        <v>267</v>
      </c>
      <c r="R62" s="585"/>
      <c r="S62" s="585"/>
      <c r="T62" s="586"/>
      <c r="U62" s="573" t="s">
        <v>286</v>
      </c>
      <c r="V62" s="574"/>
      <c r="W62" s="574"/>
      <c r="X62" s="575"/>
      <c r="Y62" s="584" t="s">
        <v>267</v>
      </c>
      <c r="Z62" s="585"/>
      <c r="AA62" s="585"/>
      <c r="AB62" s="586"/>
      <c r="AC62" s="573" t="s">
        <v>286</v>
      </c>
      <c r="AD62" s="574"/>
      <c r="AE62" s="574"/>
      <c r="AF62" s="575"/>
      <c r="AG62" s="576" t="s">
        <v>248</v>
      </c>
      <c r="AH62" s="577"/>
      <c r="AI62" s="577"/>
      <c r="AJ62" s="578"/>
      <c r="AK62" s="573" t="s">
        <v>286</v>
      </c>
      <c r="AL62" s="574"/>
      <c r="AM62" s="574"/>
      <c r="AN62" s="575"/>
      <c r="AO62" s="584" t="s">
        <v>267</v>
      </c>
      <c r="AP62" s="585"/>
      <c r="AQ62" s="585"/>
      <c r="AR62" s="586"/>
      <c r="AS62" s="573" t="s">
        <v>286</v>
      </c>
      <c r="AT62" s="574"/>
      <c r="AU62" s="574"/>
      <c r="AV62" s="575"/>
    </row>
    <row r="63" spans="1:51" s="198" customFormat="1" ht="45" customHeight="1" thickTop="1" thickBot="1">
      <c r="A63" s="177"/>
      <c r="B63" s="195" t="s">
        <v>38</v>
      </c>
      <c r="C63" s="196"/>
      <c r="D63" s="196"/>
      <c r="E63" s="197"/>
      <c r="F63" s="197"/>
      <c r="G63" s="197"/>
      <c r="H63" s="197"/>
      <c r="I63" s="197"/>
      <c r="J63" s="197"/>
      <c r="K63" s="197"/>
      <c r="L63" s="197"/>
      <c r="M63" s="197"/>
      <c r="N63" s="197"/>
      <c r="O63" s="197"/>
      <c r="P63" s="197"/>
      <c r="Q63" s="549" t="s">
        <v>244</v>
      </c>
      <c r="R63" s="550"/>
      <c r="S63" s="551"/>
      <c r="T63" s="178" t="s">
        <v>3</v>
      </c>
      <c r="U63" s="549" t="s">
        <v>244</v>
      </c>
      <c r="V63" s="550"/>
      <c r="W63" s="551"/>
      <c r="X63" s="180" t="s">
        <v>3</v>
      </c>
      <c r="Y63" s="549" t="s">
        <v>244</v>
      </c>
      <c r="Z63" s="550"/>
      <c r="AA63" s="551"/>
      <c r="AB63" s="178" t="s">
        <v>3</v>
      </c>
      <c r="AC63" s="549" t="s">
        <v>244</v>
      </c>
      <c r="AD63" s="550"/>
      <c r="AE63" s="551"/>
      <c r="AF63" s="180" t="s">
        <v>3</v>
      </c>
      <c r="AG63" s="549"/>
      <c r="AH63" s="550"/>
      <c r="AI63" s="551"/>
      <c r="AJ63" s="180" t="s">
        <v>3</v>
      </c>
      <c r="AK63" s="546"/>
      <c r="AL63" s="547"/>
      <c r="AM63" s="548"/>
      <c r="AN63" s="180" t="s">
        <v>3</v>
      </c>
      <c r="AO63" s="549" t="s">
        <v>244</v>
      </c>
      <c r="AP63" s="550"/>
      <c r="AQ63" s="551"/>
      <c r="AR63" s="178" t="s">
        <v>3</v>
      </c>
      <c r="AS63" s="549" t="s">
        <v>244</v>
      </c>
      <c r="AT63" s="550"/>
      <c r="AU63" s="551"/>
      <c r="AV63" s="180" t="s">
        <v>3</v>
      </c>
      <c r="AY63" s="199"/>
    </row>
    <row r="64" spans="1:51" s="198" customFormat="1" ht="45" customHeight="1" thickTop="1" thickBot="1">
      <c r="A64" s="177"/>
      <c r="B64" s="335" t="s">
        <v>101</v>
      </c>
      <c r="C64" s="336"/>
      <c r="D64" s="336"/>
      <c r="E64" s="200"/>
      <c r="F64" s="200"/>
      <c r="G64" s="197"/>
      <c r="H64" s="197"/>
      <c r="I64" s="197"/>
      <c r="J64" s="197"/>
      <c r="K64" s="197"/>
      <c r="L64" s="197"/>
      <c r="M64" s="197"/>
      <c r="N64" s="197"/>
      <c r="O64" s="197"/>
      <c r="P64" s="197"/>
      <c r="Q64" s="543" t="s">
        <v>244</v>
      </c>
      <c r="R64" s="544"/>
      <c r="S64" s="545"/>
      <c r="T64" s="178" t="s">
        <v>3</v>
      </c>
      <c r="U64" s="543" t="s">
        <v>244</v>
      </c>
      <c r="V64" s="544"/>
      <c r="W64" s="545"/>
      <c r="X64" s="180" t="s">
        <v>3</v>
      </c>
      <c r="Y64" s="543" t="s">
        <v>244</v>
      </c>
      <c r="Z64" s="544"/>
      <c r="AA64" s="545"/>
      <c r="AB64" s="178" t="s">
        <v>3</v>
      </c>
      <c r="AC64" s="543" t="s">
        <v>244</v>
      </c>
      <c r="AD64" s="544"/>
      <c r="AE64" s="545"/>
      <c r="AF64" s="180" t="s">
        <v>3</v>
      </c>
      <c r="AG64" s="546"/>
      <c r="AH64" s="547"/>
      <c r="AI64" s="548"/>
      <c r="AJ64" s="180" t="s">
        <v>3</v>
      </c>
      <c r="AK64" s="546"/>
      <c r="AL64" s="547"/>
      <c r="AM64" s="548"/>
      <c r="AN64" s="180" t="s">
        <v>3</v>
      </c>
      <c r="AO64" s="543" t="s">
        <v>244</v>
      </c>
      <c r="AP64" s="544"/>
      <c r="AQ64" s="545"/>
      <c r="AR64" s="178" t="s">
        <v>3</v>
      </c>
      <c r="AS64" s="543" t="s">
        <v>244</v>
      </c>
      <c r="AT64" s="544"/>
      <c r="AU64" s="545"/>
      <c r="AV64" s="180" t="s">
        <v>3</v>
      </c>
      <c r="AY64" s="199"/>
    </row>
    <row r="65" spans="1:70" s="198" customFormat="1" ht="45" customHeight="1" thickTop="1" thickBot="1">
      <c r="A65" s="177"/>
      <c r="B65" s="335" t="s">
        <v>102</v>
      </c>
      <c r="C65" s="336"/>
      <c r="D65" s="336"/>
      <c r="E65" s="200"/>
      <c r="F65" s="200"/>
      <c r="G65" s="197"/>
      <c r="H65" s="197"/>
      <c r="I65" s="197"/>
      <c r="J65" s="197"/>
      <c r="K65" s="197"/>
      <c r="L65" s="197"/>
      <c r="M65" s="197"/>
      <c r="N65" s="197"/>
      <c r="O65" s="197"/>
      <c r="P65" s="197"/>
      <c r="Q65" s="549" t="s">
        <v>244</v>
      </c>
      <c r="R65" s="550"/>
      <c r="S65" s="551"/>
      <c r="T65" s="178" t="s">
        <v>3</v>
      </c>
      <c r="U65" s="549" t="s">
        <v>244</v>
      </c>
      <c r="V65" s="550"/>
      <c r="W65" s="551"/>
      <c r="X65" s="180" t="s">
        <v>3</v>
      </c>
      <c r="Y65" s="549" t="s">
        <v>244</v>
      </c>
      <c r="Z65" s="550"/>
      <c r="AA65" s="551"/>
      <c r="AB65" s="178" t="s">
        <v>3</v>
      </c>
      <c r="AC65" s="549" t="s">
        <v>244</v>
      </c>
      <c r="AD65" s="550"/>
      <c r="AE65" s="551"/>
      <c r="AF65" s="180" t="s">
        <v>3</v>
      </c>
      <c r="AG65" s="549"/>
      <c r="AH65" s="550"/>
      <c r="AI65" s="551"/>
      <c r="AJ65" s="180" t="s">
        <v>3</v>
      </c>
      <c r="AK65" s="546"/>
      <c r="AL65" s="547"/>
      <c r="AM65" s="548"/>
      <c r="AN65" s="180" t="s">
        <v>3</v>
      </c>
      <c r="AO65" s="549" t="s">
        <v>244</v>
      </c>
      <c r="AP65" s="550"/>
      <c r="AQ65" s="551"/>
      <c r="AR65" s="178" t="s">
        <v>3</v>
      </c>
      <c r="AS65" s="549" t="s">
        <v>244</v>
      </c>
      <c r="AT65" s="550"/>
      <c r="AU65" s="551"/>
      <c r="AV65" s="180" t="s">
        <v>3</v>
      </c>
      <c r="AY65" s="199"/>
    </row>
    <row r="66" spans="1:70" s="198" customFormat="1" ht="45" customHeight="1" thickTop="1" thickBot="1">
      <c r="A66" s="177"/>
      <c r="B66" s="335" t="s">
        <v>103</v>
      </c>
      <c r="C66" s="336"/>
      <c r="D66" s="336"/>
      <c r="E66" s="200"/>
      <c r="F66" s="197"/>
      <c r="G66" s="197"/>
      <c r="H66" s="197"/>
      <c r="I66" s="197"/>
      <c r="J66" s="197"/>
      <c r="K66" s="197"/>
      <c r="L66" s="197"/>
      <c r="M66" s="197"/>
      <c r="N66" s="197"/>
      <c r="O66" s="197"/>
      <c r="P66" s="197"/>
      <c r="Q66" s="543" t="s">
        <v>244</v>
      </c>
      <c r="R66" s="544"/>
      <c r="S66" s="545"/>
      <c r="T66" s="178" t="s">
        <v>3</v>
      </c>
      <c r="U66" s="543" t="s">
        <v>244</v>
      </c>
      <c r="V66" s="544"/>
      <c r="W66" s="545"/>
      <c r="X66" s="180" t="s">
        <v>3</v>
      </c>
      <c r="Y66" s="543" t="s">
        <v>244</v>
      </c>
      <c r="Z66" s="544"/>
      <c r="AA66" s="545"/>
      <c r="AB66" s="178" t="s">
        <v>3</v>
      </c>
      <c r="AC66" s="543" t="s">
        <v>244</v>
      </c>
      <c r="AD66" s="544"/>
      <c r="AE66" s="545"/>
      <c r="AF66" s="180" t="s">
        <v>3</v>
      </c>
      <c r="AG66" s="543"/>
      <c r="AH66" s="544"/>
      <c r="AI66" s="545"/>
      <c r="AJ66" s="180" t="s">
        <v>3</v>
      </c>
      <c r="AK66" s="546"/>
      <c r="AL66" s="547"/>
      <c r="AM66" s="548"/>
      <c r="AN66" s="180" t="s">
        <v>3</v>
      </c>
      <c r="AO66" s="543" t="s">
        <v>244</v>
      </c>
      <c r="AP66" s="544"/>
      <c r="AQ66" s="545"/>
      <c r="AR66" s="178" t="s">
        <v>3</v>
      </c>
      <c r="AS66" s="543" t="s">
        <v>244</v>
      </c>
      <c r="AT66" s="544"/>
      <c r="AU66" s="545"/>
      <c r="AV66" s="180" t="s">
        <v>3</v>
      </c>
      <c r="AY66" s="199"/>
    </row>
    <row r="67" spans="1:70" s="198" customFormat="1" ht="45" customHeight="1" thickTop="1" thickBot="1">
      <c r="A67" s="177"/>
      <c r="B67" s="332" t="s">
        <v>104</v>
      </c>
      <c r="C67" s="333"/>
      <c r="D67" s="333"/>
      <c r="E67" s="197"/>
      <c r="F67" s="197"/>
      <c r="G67" s="197"/>
      <c r="H67" s="197"/>
      <c r="I67" s="197"/>
      <c r="J67" s="197"/>
      <c r="K67" s="197"/>
      <c r="L67" s="197"/>
      <c r="M67" s="197"/>
      <c r="N67" s="197"/>
      <c r="O67" s="197"/>
      <c r="P67" s="197"/>
      <c r="Q67" s="549" t="s">
        <v>244</v>
      </c>
      <c r="R67" s="550"/>
      <c r="S67" s="551"/>
      <c r="T67" s="178" t="s">
        <v>3</v>
      </c>
      <c r="U67" s="549" t="s">
        <v>244</v>
      </c>
      <c r="V67" s="550"/>
      <c r="W67" s="551"/>
      <c r="X67" s="180" t="s">
        <v>3</v>
      </c>
      <c r="Y67" s="549" t="s">
        <v>244</v>
      </c>
      <c r="Z67" s="550"/>
      <c r="AA67" s="551"/>
      <c r="AB67" s="178" t="s">
        <v>3</v>
      </c>
      <c r="AC67" s="549" t="s">
        <v>244</v>
      </c>
      <c r="AD67" s="550"/>
      <c r="AE67" s="551"/>
      <c r="AF67" s="180" t="s">
        <v>3</v>
      </c>
      <c r="AG67" s="546"/>
      <c r="AH67" s="547"/>
      <c r="AI67" s="548"/>
      <c r="AJ67" s="180" t="s">
        <v>3</v>
      </c>
      <c r="AK67" s="546"/>
      <c r="AL67" s="547"/>
      <c r="AM67" s="548"/>
      <c r="AN67" s="180" t="s">
        <v>3</v>
      </c>
      <c r="AO67" s="549" t="s">
        <v>244</v>
      </c>
      <c r="AP67" s="550"/>
      <c r="AQ67" s="551"/>
      <c r="AR67" s="178" t="s">
        <v>3</v>
      </c>
      <c r="AS67" s="549" t="s">
        <v>244</v>
      </c>
      <c r="AT67" s="550"/>
      <c r="AU67" s="551"/>
      <c r="AV67" s="180" t="s">
        <v>3</v>
      </c>
      <c r="AY67" s="199"/>
    </row>
    <row r="68" spans="1:70" s="198" customFormat="1" ht="45" customHeight="1" thickTop="1" thickBot="1">
      <c r="A68" s="177"/>
      <c r="B68" s="735" t="s">
        <v>288</v>
      </c>
      <c r="C68" s="736"/>
      <c r="D68" s="736"/>
      <c r="E68" s="736"/>
      <c r="F68" s="736"/>
      <c r="G68" s="736"/>
      <c r="H68" s="736"/>
      <c r="I68" s="736"/>
      <c r="J68" s="736"/>
      <c r="K68" s="736"/>
      <c r="L68" s="736"/>
      <c r="M68" s="736"/>
      <c r="N68" s="736"/>
      <c r="O68" s="736"/>
      <c r="P68" s="737"/>
      <c r="Q68" s="543" t="s">
        <v>244</v>
      </c>
      <c r="R68" s="544"/>
      <c r="S68" s="545"/>
      <c r="T68" s="178" t="s">
        <v>3</v>
      </c>
      <c r="U68" s="543" t="s">
        <v>244</v>
      </c>
      <c r="V68" s="544"/>
      <c r="W68" s="545"/>
      <c r="X68" s="180" t="s">
        <v>3</v>
      </c>
      <c r="Y68" s="543" t="s">
        <v>244</v>
      </c>
      <c r="Z68" s="544"/>
      <c r="AA68" s="545"/>
      <c r="AB68" s="178" t="s">
        <v>3</v>
      </c>
      <c r="AC68" s="543" t="s">
        <v>244</v>
      </c>
      <c r="AD68" s="544"/>
      <c r="AE68" s="545"/>
      <c r="AF68" s="180" t="s">
        <v>3</v>
      </c>
      <c r="AG68" s="549"/>
      <c r="AH68" s="550"/>
      <c r="AI68" s="551"/>
      <c r="AJ68" s="201" t="s">
        <v>3</v>
      </c>
      <c r="AK68" s="546"/>
      <c r="AL68" s="547"/>
      <c r="AM68" s="548"/>
      <c r="AN68" s="201" t="s">
        <v>3</v>
      </c>
      <c r="AO68" s="543" t="s">
        <v>244</v>
      </c>
      <c r="AP68" s="544"/>
      <c r="AQ68" s="545"/>
      <c r="AR68" s="178" t="s">
        <v>3</v>
      </c>
      <c r="AS68" s="543" t="s">
        <v>244</v>
      </c>
      <c r="AT68" s="544"/>
      <c r="AU68" s="545"/>
      <c r="AV68" s="180" t="s">
        <v>3</v>
      </c>
      <c r="AY68" s="199"/>
    </row>
    <row r="69" spans="1:70" s="198" customFormat="1" ht="45" customHeight="1" thickTop="1" thickBot="1">
      <c r="A69" s="177"/>
      <c r="B69" s="332"/>
      <c r="C69" s="557" t="s">
        <v>125</v>
      </c>
      <c r="D69" s="558"/>
      <c r="E69" s="558"/>
      <c r="F69" s="558"/>
      <c r="G69" s="558"/>
      <c r="H69" s="558"/>
      <c r="I69" s="558"/>
      <c r="J69" s="558"/>
      <c r="K69" s="558"/>
      <c r="L69" s="558"/>
      <c r="M69" s="558"/>
      <c r="N69" s="558"/>
      <c r="O69" s="558"/>
      <c r="P69" s="559"/>
      <c r="Q69" s="549" t="s">
        <v>244</v>
      </c>
      <c r="R69" s="550"/>
      <c r="S69" s="551"/>
      <c r="T69" s="178" t="s">
        <v>3</v>
      </c>
      <c r="U69" s="549" t="s">
        <v>244</v>
      </c>
      <c r="V69" s="550"/>
      <c r="W69" s="551"/>
      <c r="X69" s="180" t="s">
        <v>3</v>
      </c>
      <c r="Y69" s="549" t="s">
        <v>244</v>
      </c>
      <c r="Z69" s="550"/>
      <c r="AA69" s="551"/>
      <c r="AB69" s="178" t="s">
        <v>3</v>
      </c>
      <c r="AC69" s="549" t="s">
        <v>244</v>
      </c>
      <c r="AD69" s="550"/>
      <c r="AE69" s="551"/>
      <c r="AF69" s="180" t="s">
        <v>3</v>
      </c>
      <c r="AG69" s="543"/>
      <c r="AH69" s="544"/>
      <c r="AI69" s="545"/>
      <c r="AJ69" s="201" t="s">
        <v>3</v>
      </c>
      <c r="AK69" s="546"/>
      <c r="AL69" s="547"/>
      <c r="AM69" s="548"/>
      <c r="AN69" s="201" t="s">
        <v>3</v>
      </c>
      <c r="AO69" s="549" t="s">
        <v>244</v>
      </c>
      <c r="AP69" s="550"/>
      <c r="AQ69" s="551"/>
      <c r="AR69" s="178" t="s">
        <v>3</v>
      </c>
      <c r="AS69" s="549" t="s">
        <v>244</v>
      </c>
      <c r="AT69" s="550"/>
      <c r="AU69" s="551"/>
      <c r="AV69" s="180" t="s">
        <v>3</v>
      </c>
      <c r="AY69" s="199"/>
    </row>
    <row r="70" spans="1:70" s="198" customFormat="1" ht="45" customHeight="1" thickTop="1" thickBot="1">
      <c r="A70" s="177"/>
      <c r="B70" s="332"/>
      <c r="C70" s="560" t="s">
        <v>127</v>
      </c>
      <c r="D70" s="561"/>
      <c r="E70" s="561"/>
      <c r="F70" s="561"/>
      <c r="G70" s="561"/>
      <c r="H70" s="561"/>
      <c r="I70" s="561"/>
      <c r="J70" s="561"/>
      <c r="K70" s="561"/>
      <c r="L70" s="561"/>
      <c r="M70" s="561"/>
      <c r="N70" s="561"/>
      <c r="O70" s="561"/>
      <c r="P70" s="562"/>
      <c r="Q70" s="543" t="s">
        <v>244</v>
      </c>
      <c r="R70" s="544"/>
      <c r="S70" s="545"/>
      <c r="T70" s="178" t="s">
        <v>3</v>
      </c>
      <c r="U70" s="543" t="s">
        <v>244</v>
      </c>
      <c r="V70" s="544"/>
      <c r="W70" s="545"/>
      <c r="X70" s="180" t="s">
        <v>3</v>
      </c>
      <c r="Y70" s="543" t="s">
        <v>244</v>
      </c>
      <c r="Z70" s="544"/>
      <c r="AA70" s="545"/>
      <c r="AB70" s="178" t="s">
        <v>3</v>
      </c>
      <c r="AC70" s="543" t="s">
        <v>244</v>
      </c>
      <c r="AD70" s="544"/>
      <c r="AE70" s="545"/>
      <c r="AF70" s="180" t="s">
        <v>3</v>
      </c>
      <c r="AG70" s="543"/>
      <c r="AH70" s="544"/>
      <c r="AI70" s="545"/>
      <c r="AJ70" s="201" t="s">
        <v>3</v>
      </c>
      <c r="AK70" s="546"/>
      <c r="AL70" s="547"/>
      <c r="AM70" s="548"/>
      <c r="AN70" s="201" t="s">
        <v>3</v>
      </c>
      <c r="AO70" s="543" t="s">
        <v>244</v>
      </c>
      <c r="AP70" s="544"/>
      <c r="AQ70" s="545"/>
      <c r="AR70" s="178" t="s">
        <v>3</v>
      </c>
      <c r="AS70" s="543" t="s">
        <v>244</v>
      </c>
      <c r="AT70" s="544"/>
      <c r="AU70" s="545"/>
      <c r="AV70" s="180" t="s">
        <v>3</v>
      </c>
      <c r="AY70" s="199"/>
    </row>
    <row r="71" spans="1:70" s="198" customFormat="1" ht="45" customHeight="1" thickTop="1" thickBot="1">
      <c r="A71" s="177"/>
      <c r="B71" s="332"/>
      <c r="C71" s="560" t="s">
        <v>126</v>
      </c>
      <c r="D71" s="561"/>
      <c r="E71" s="561"/>
      <c r="F71" s="561"/>
      <c r="G71" s="561"/>
      <c r="H71" s="561"/>
      <c r="I71" s="561"/>
      <c r="J71" s="561"/>
      <c r="K71" s="561"/>
      <c r="L71" s="561"/>
      <c r="M71" s="561"/>
      <c r="N71" s="561"/>
      <c r="O71" s="561"/>
      <c r="P71" s="562"/>
      <c r="Q71" s="549" t="s">
        <v>244</v>
      </c>
      <c r="R71" s="550"/>
      <c r="S71" s="551"/>
      <c r="T71" s="178" t="s">
        <v>3</v>
      </c>
      <c r="U71" s="549" t="s">
        <v>244</v>
      </c>
      <c r="V71" s="550"/>
      <c r="W71" s="551"/>
      <c r="X71" s="180" t="s">
        <v>3</v>
      </c>
      <c r="Y71" s="549" t="s">
        <v>244</v>
      </c>
      <c r="Z71" s="550"/>
      <c r="AA71" s="551"/>
      <c r="AB71" s="178" t="s">
        <v>3</v>
      </c>
      <c r="AC71" s="549" t="s">
        <v>244</v>
      </c>
      <c r="AD71" s="550"/>
      <c r="AE71" s="551"/>
      <c r="AF71" s="180" t="s">
        <v>3</v>
      </c>
      <c r="AG71" s="543"/>
      <c r="AH71" s="544"/>
      <c r="AI71" s="545"/>
      <c r="AJ71" s="201" t="s">
        <v>3</v>
      </c>
      <c r="AK71" s="546"/>
      <c r="AL71" s="547"/>
      <c r="AM71" s="548"/>
      <c r="AN71" s="201" t="s">
        <v>3</v>
      </c>
      <c r="AO71" s="549" t="s">
        <v>244</v>
      </c>
      <c r="AP71" s="550"/>
      <c r="AQ71" s="551"/>
      <c r="AR71" s="178" t="s">
        <v>3</v>
      </c>
      <c r="AS71" s="549" t="s">
        <v>244</v>
      </c>
      <c r="AT71" s="550"/>
      <c r="AU71" s="551"/>
      <c r="AV71" s="180" t="s">
        <v>3</v>
      </c>
      <c r="AY71" s="199"/>
    </row>
    <row r="72" spans="1:70" s="198" customFormat="1" ht="45" customHeight="1" thickTop="1" thickBot="1">
      <c r="A72" s="177"/>
      <c r="B72" s="332"/>
      <c r="C72" s="560" t="s">
        <v>301</v>
      </c>
      <c r="D72" s="561"/>
      <c r="E72" s="561"/>
      <c r="F72" s="561"/>
      <c r="G72" s="561"/>
      <c r="H72" s="561"/>
      <c r="I72" s="561"/>
      <c r="J72" s="561"/>
      <c r="K72" s="561"/>
      <c r="L72" s="561"/>
      <c r="M72" s="561"/>
      <c r="N72" s="561"/>
      <c r="O72" s="561"/>
      <c r="P72" s="562"/>
      <c r="Q72" s="543" t="s">
        <v>244</v>
      </c>
      <c r="R72" s="544"/>
      <c r="S72" s="545"/>
      <c r="T72" s="178" t="s">
        <v>3</v>
      </c>
      <c r="U72" s="543" t="s">
        <v>244</v>
      </c>
      <c r="V72" s="544"/>
      <c r="W72" s="545"/>
      <c r="X72" s="180" t="s">
        <v>3</v>
      </c>
      <c r="Y72" s="543" t="s">
        <v>244</v>
      </c>
      <c r="Z72" s="544"/>
      <c r="AA72" s="545"/>
      <c r="AB72" s="178" t="s">
        <v>3</v>
      </c>
      <c r="AC72" s="543" t="s">
        <v>244</v>
      </c>
      <c r="AD72" s="544"/>
      <c r="AE72" s="545"/>
      <c r="AF72" s="180" t="s">
        <v>3</v>
      </c>
      <c r="AG72" s="543"/>
      <c r="AH72" s="544"/>
      <c r="AI72" s="545"/>
      <c r="AJ72" s="201" t="s">
        <v>3</v>
      </c>
      <c r="AK72" s="546"/>
      <c r="AL72" s="547"/>
      <c r="AM72" s="548"/>
      <c r="AN72" s="201" t="s">
        <v>3</v>
      </c>
      <c r="AO72" s="543" t="s">
        <v>244</v>
      </c>
      <c r="AP72" s="544"/>
      <c r="AQ72" s="545"/>
      <c r="AR72" s="178" t="s">
        <v>3</v>
      </c>
      <c r="AS72" s="543" t="s">
        <v>244</v>
      </c>
      <c r="AT72" s="544"/>
      <c r="AU72" s="545"/>
      <c r="AV72" s="180" t="s">
        <v>3</v>
      </c>
      <c r="AY72" s="199"/>
      <c r="BR72" s="202"/>
    </row>
    <row r="73" spans="1:70" s="198" customFormat="1" ht="45" customHeight="1" thickTop="1" thickBot="1">
      <c r="A73" s="177"/>
      <c r="B73" s="334" t="s">
        <v>128</v>
      </c>
      <c r="C73" s="203"/>
      <c r="D73" s="203"/>
      <c r="E73" s="204"/>
      <c r="F73" s="204"/>
      <c r="G73" s="204"/>
      <c r="H73" s="204"/>
      <c r="I73" s="204"/>
      <c r="J73" s="204"/>
      <c r="K73" s="204"/>
      <c r="L73" s="204"/>
      <c r="M73" s="204"/>
      <c r="N73" s="204"/>
      <c r="O73" s="197"/>
      <c r="P73" s="197"/>
      <c r="Q73" s="549" t="s">
        <v>244</v>
      </c>
      <c r="R73" s="550"/>
      <c r="S73" s="551"/>
      <c r="T73" s="178" t="s">
        <v>3</v>
      </c>
      <c r="U73" s="549" t="s">
        <v>244</v>
      </c>
      <c r="V73" s="550"/>
      <c r="W73" s="551"/>
      <c r="X73" s="180" t="s">
        <v>3</v>
      </c>
      <c r="Y73" s="549" t="s">
        <v>244</v>
      </c>
      <c r="Z73" s="550"/>
      <c r="AA73" s="551"/>
      <c r="AB73" s="178" t="s">
        <v>3</v>
      </c>
      <c r="AC73" s="549" t="s">
        <v>244</v>
      </c>
      <c r="AD73" s="550"/>
      <c r="AE73" s="551"/>
      <c r="AF73" s="180" t="s">
        <v>3</v>
      </c>
      <c r="AG73" s="549"/>
      <c r="AH73" s="550"/>
      <c r="AI73" s="551"/>
      <c r="AJ73" s="201" t="s">
        <v>3</v>
      </c>
      <c r="AK73" s="546"/>
      <c r="AL73" s="547"/>
      <c r="AM73" s="548"/>
      <c r="AN73" s="201" t="s">
        <v>3</v>
      </c>
      <c r="AO73" s="549" t="s">
        <v>244</v>
      </c>
      <c r="AP73" s="550"/>
      <c r="AQ73" s="551"/>
      <c r="AR73" s="178" t="s">
        <v>3</v>
      </c>
      <c r="AS73" s="549" t="s">
        <v>244</v>
      </c>
      <c r="AT73" s="550"/>
      <c r="AU73" s="551"/>
      <c r="AV73" s="180" t="s">
        <v>3</v>
      </c>
      <c r="AY73" s="199"/>
    </row>
    <row r="74" spans="1:70" s="198" customFormat="1" ht="45" customHeight="1" thickTop="1" thickBot="1">
      <c r="A74" s="177"/>
      <c r="B74" s="334" t="s">
        <v>175</v>
      </c>
      <c r="C74" s="205"/>
      <c r="D74" s="206"/>
      <c r="E74" s="204"/>
      <c r="F74" s="204"/>
      <c r="G74" s="204"/>
      <c r="H74" s="204"/>
      <c r="I74" s="204"/>
      <c r="J74" s="204"/>
      <c r="K74" s="204"/>
      <c r="L74" s="204"/>
      <c r="M74" s="204"/>
      <c r="N74" s="204"/>
      <c r="O74" s="197"/>
      <c r="P74" s="197"/>
      <c r="Q74" s="543" t="s">
        <v>244</v>
      </c>
      <c r="R74" s="544"/>
      <c r="S74" s="545"/>
      <c r="T74" s="178" t="s">
        <v>3</v>
      </c>
      <c r="U74" s="543" t="s">
        <v>244</v>
      </c>
      <c r="V74" s="544"/>
      <c r="W74" s="545"/>
      <c r="X74" s="180" t="s">
        <v>3</v>
      </c>
      <c r="Y74" s="543" t="s">
        <v>244</v>
      </c>
      <c r="Z74" s="544"/>
      <c r="AA74" s="545"/>
      <c r="AB74" s="178" t="s">
        <v>3</v>
      </c>
      <c r="AC74" s="543" t="s">
        <v>244</v>
      </c>
      <c r="AD74" s="544"/>
      <c r="AE74" s="545"/>
      <c r="AF74" s="180" t="s">
        <v>3</v>
      </c>
      <c r="AG74" s="549"/>
      <c r="AH74" s="550"/>
      <c r="AI74" s="551"/>
      <c r="AJ74" s="201" t="s">
        <v>3</v>
      </c>
      <c r="AK74" s="546"/>
      <c r="AL74" s="547"/>
      <c r="AM74" s="548"/>
      <c r="AN74" s="201" t="s">
        <v>3</v>
      </c>
      <c r="AO74" s="543" t="s">
        <v>244</v>
      </c>
      <c r="AP74" s="544"/>
      <c r="AQ74" s="545"/>
      <c r="AR74" s="178" t="s">
        <v>3</v>
      </c>
      <c r="AS74" s="543" t="s">
        <v>244</v>
      </c>
      <c r="AT74" s="544"/>
      <c r="AU74" s="545"/>
      <c r="AV74" s="180" t="s">
        <v>3</v>
      </c>
      <c r="AY74" s="199"/>
    </row>
    <row r="75" spans="1:70" s="198" customFormat="1" ht="45" customHeight="1" thickTop="1" thickBot="1">
      <c r="A75" s="177"/>
      <c r="B75" s="335" t="s">
        <v>176</v>
      </c>
      <c r="C75" s="336"/>
      <c r="D75" s="336"/>
      <c r="E75" s="204"/>
      <c r="F75" s="204"/>
      <c r="G75" s="204"/>
      <c r="H75" s="204"/>
      <c r="I75" s="204"/>
      <c r="J75" s="204"/>
      <c r="K75" s="204"/>
      <c r="L75" s="204"/>
      <c r="M75" s="204"/>
      <c r="N75" s="204"/>
      <c r="O75" s="197"/>
      <c r="P75" s="197"/>
      <c r="Q75" s="549" t="s">
        <v>244</v>
      </c>
      <c r="R75" s="550"/>
      <c r="S75" s="551"/>
      <c r="T75" s="178" t="s">
        <v>3</v>
      </c>
      <c r="U75" s="549" t="s">
        <v>244</v>
      </c>
      <c r="V75" s="550"/>
      <c r="W75" s="551"/>
      <c r="X75" s="180" t="s">
        <v>3</v>
      </c>
      <c r="Y75" s="549" t="s">
        <v>244</v>
      </c>
      <c r="Z75" s="550"/>
      <c r="AA75" s="551"/>
      <c r="AB75" s="178" t="s">
        <v>3</v>
      </c>
      <c r="AC75" s="549" t="s">
        <v>244</v>
      </c>
      <c r="AD75" s="550"/>
      <c r="AE75" s="551"/>
      <c r="AF75" s="180" t="s">
        <v>3</v>
      </c>
      <c r="AG75" s="549"/>
      <c r="AH75" s="550"/>
      <c r="AI75" s="551"/>
      <c r="AJ75" s="201" t="s">
        <v>3</v>
      </c>
      <c r="AK75" s="546"/>
      <c r="AL75" s="547"/>
      <c r="AM75" s="548"/>
      <c r="AN75" s="201" t="s">
        <v>3</v>
      </c>
      <c r="AO75" s="549" t="s">
        <v>244</v>
      </c>
      <c r="AP75" s="550"/>
      <c r="AQ75" s="551"/>
      <c r="AR75" s="178" t="s">
        <v>3</v>
      </c>
      <c r="AS75" s="549" t="s">
        <v>244</v>
      </c>
      <c r="AT75" s="550"/>
      <c r="AU75" s="551"/>
      <c r="AV75" s="180" t="s">
        <v>3</v>
      </c>
      <c r="AY75" s="199"/>
    </row>
    <row r="76" spans="1:70" s="198" customFormat="1" ht="45" customHeight="1" thickTop="1" thickBot="1">
      <c r="A76" s="120"/>
      <c r="B76" s="339" t="s">
        <v>177</v>
      </c>
      <c r="C76" s="340"/>
      <c r="D76" s="340"/>
      <c r="E76" s="207"/>
      <c r="F76" s="207"/>
      <c r="G76" s="207"/>
      <c r="H76" s="207"/>
      <c r="I76" s="207"/>
      <c r="J76" s="207"/>
      <c r="K76" s="207"/>
      <c r="L76" s="207"/>
      <c r="M76" s="207"/>
      <c r="N76" s="207"/>
      <c r="O76" s="208"/>
      <c r="P76" s="209"/>
      <c r="Q76" s="543" t="s">
        <v>244</v>
      </c>
      <c r="R76" s="544"/>
      <c r="S76" s="545"/>
      <c r="T76" s="186" t="s">
        <v>3</v>
      </c>
      <c r="U76" s="543" t="s">
        <v>244</v>
      </c>
      <c r="V76" s="544"/>
      <c r="W76" s="545"/>
      <c r="X76" s="186" t="s">
        <v>3</v>
      </c>
      <c r="Y76" s="543" t="s">
        <v>244</v>
      </c>
      <c r="Z76" s="544"/>
      <c r="AA76" s="545"/>
      <c r="AB76" s="186" t="s">
        <v>3</v>
      </c>
      <c r="AC76" s="543" t="s">
        <v>244</v>
      </c>
      <c r="AD76" s="544"/>
      <c r="AE76" s="545"/>
      <c r="AF76" s="186" t="s">
        <v>3</v>
      </c>
      <c r="AG76" s="546"/>
      <c r="AH76" s="547"/>
      <c r="AI76" s="548"/>
      <c r="AJ76" s="210" t="s">
        <v>3</v>
      </c>
      <c r="AK76" s="546"/>
      <c r="AL76" s="547"/>
      <c r="AM76" s="548"/>
      <c r="AN76" s="210" t="s">
        <v>3</v>
      </c>
      <c r="AO76" s="543" t="s">
        <v>244</v>
      </c>
      <c r="AP76" s="544"/>
      <c r="AQ76" s="545"/>
      <c r="AR76" s="186" t="s">
        <v>3</v>
      </c>
      <c r="AS76" s="543" t="s">
        <v>244</v>
      </c>
      <c r="AT76" s="544"/>
      <c r="AU76" s="545"/>
      <c r="AV76" s="187" t="s">
        <v>3</v>
      </c>
      <c r="AY76" s="199"/>
    </row>
    <row r="77" spans="1:70" s="198" customFormat="1" ht="45" customHeight="1" thickTop="1" thickBot="1">
      <c r="A77" s="120"/>
      <c r="B77" s="690" t="s">
        <v>83</v>
      </c>
      <c r="C77" s="691"/>
      <c r="D77" s="691"/>
      <c r="E77" s="691"/>
      <c r="F77" s="691"/>
      <c r="G77" s="691"/>
      <c r="H77" s="691"/>
      <c r="I77" s="691"/>
      <c r="J77" s="691"/>
      <c r="K77" s="691"/>
      <c r="L77" s="691"/>
      <c r="M77" s="691"/>
      <c r="N77" s="691"/>
      <c r="O77" s="691"/>
      <c r="P77" s="692"/>
      <c r="Q77" s="549" t="s">
        <v>244</v>
      </c>
      <c r="R77" s="550"/>
      <c r="S77" s="551"/>
      <c r="T77" s="190" t="s">
        <v>3</v>
      </c>
      <c r="U77" s="549" t="s">
        <v>244</v>
      </c>
      <c r="V77" s="550"/>
      <c r="W77" s="551"/>
      <c r="X77" s="190" t="s">
        <v>3</v>
      </c>
      <c r="Y77" s="549" t="s">
        <v>244</v>
      </c>
      <c r="Z77" s="550"/>
      <c r="AA77" s="551"/>
      <c r="AB77" s="189" t="s">
        <v>3</v>
      </c>
      <c r="AC77" s="549" t="s">
        <v>244</v>
      </c>
      <c r="AD77" s="550"/>
      <c r="AE77" s="551"/>
      <c r="AF77" s="190" t="s">
        <v>3</v>
      </c>
      <c r="AG77" s="693"/>
      <c r="AH77" s="694"/>
      <c r="AI77" s="695"/>
      <c r="AJ77" s="211" t="s">
        <v>3</v>
      </c>
      <c r="AK77" s="554"/>
      <c r="AL77" s="555"/>
      <c r="AM77" s="556"/>
      <c r="AN77" s="211" t="s">
        <v>3</v>
      </c>
      <c r="AO77" s="549" t="s">
        <v>244</v>
      </c>
      <c r="AP77" s="550"/>
      <c r="AQ77" s="551"/>
      <c r="AR77" s="189" t="s">
        <v>3</v>
      </c>
      <c r="AS77" s="549" t="s">
        <v>244</v>
      </c>
      <c r="AT77" s="550"/>
      <c r="AU77" s="551"/>
      <c r="AV77" s="190" t="s">
        <v>3</v>
      </c>
      <c r="AY77" s="199"/>
    </row>
    <row r="78" spans="1:70" s="198" customFormat="1" ht="17.25" customHeight="1" thickTop="1">
      <c r="A78" s="117"/>
      <c r="B78" s="212"/>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4"/>
      <c r="AK78" s="213"/>
      <c r="AL78" s="213"/>
      <c r="AM78" s="213"/>
      <c r="AN78" s="213"/>
      <c r="AY78" s="199"/>
    </row>
    <row r="79" spans="1:70" ht="18" customHeight="1">
      <c r="A79" s="117"/>
      <c r="B79" s="215"/>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7"/>
      <c r="AK79" s="216"/>
      <c r="AL79" s="216"/>
      <c r="AM79" s="216"/>
      <c r="AN79" s="216"/>
      <c r="AO79" s="218"/>
      <c r="AP79" s="218"/>
      <c r="AQ79" s="218"/>
      <c r="AR79" s="218"/>
      <c r="AS79" s="218"/>
      <c r="AT79" s="218"/>
      <c r="AU79" s="219"/>
    </row>
    <row r="80" spans="1:70" ht="18" customHeight="1">
      <c r="A80" s="117"/>
      <c r="B80" s="34" t="s">
        <v>39</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5"/>
      <c r="AK80" s="24"/>
      <c r="AL80" s="24"/>
      <c r="AM80" s="24"/>
      <c r="AN80" s="24"/>
      <c r="AO80" s="175"/>
      <c r="AP80" s="175"/>
      <c r="AQ80" s="175"/>
      <c r="AR80" s="175"/>
      <c r="AS80" s="175"/>
      <c r="AT80" s="175"/>
      <c r="AU80" s="220"/>
    </row>
    <row r="81" spans="1:50" ht="45" customHeight="1">
      <c r="A81" s="117"/>
      <c r="B81" s="687" t="s">
        <v>129</v>
      </c>
      <c r="C81" s="688"/>
      <c r="D81" s="662" t="s">
        <v>130</v>
      </c>
      <c r="E81" s="662"/>
      <c r="F81" s="662"/>
      <c r="G81" s="662"/>
      <c r="H81" s="662"/>
      <c r="I81" s="662"/>
      <c r="J81" s="662"/>
      <c r="K81" s="662"/>
      <c r="L81" s="662"/>
      <c r="M81" s="662"/>
      <c r="N81" s="662"/>
      <c r="O81" s="662"/>
      <c r="P81" s="662"/>
      <c r="Q81" s="662"/>
      <c r="R81" s="662"/>
      <c r="S81" s="662"/>
      <c r="T81" s="662"/>
      <c r="U81" s="662"/>
      <c r="V81" s="662"/>
      <c r="W81" s="662"/>
      <c r="X81" s="662"/>
      <c r="Y81" s="662"/>
      <c r="Z81" s="662"/>
      <c r="AA81" s="662"/>
      <c r="AB81" s="662"/>
      <c r="AC81" s="662"/>
      <c r="AD81" s="662"/>
      <c r="AE81" s="662"/>
      <c r="AF81" s="662"/>
      <c r="AG81" s="662"/>
      <c r="AH81" s="662"/>
      <c r="AI81" s="662"/>
      <c r="AJ81" s="662"/>
      <c r="AK81" s="662"/>
      <c r="AL81" s="662"/>
      <c r="AM81" s="662"/>
      <c r="AN81" s="662"/>
      <c r="AO81" s="662"/>
      <c r="AP81" s="662"/>
      <c r="AQ81" s="662"/>
      <c r="AR81" s="662"/>
      <c r="AS81" s="662"/>
      <c r="AT81" s="662"/>
      <c r="AU81" s="689"/>
    </row>
    <row r="82" spans="1:50" ht="66" customHeight="1">
      <c r="A82" s="117"/>
      <c r="B82" s="687" t="s">
        <v>129</v>
      </c>
      <c r="C82" s="688"/>
      <c r="D82" s="662" t="s">
        <v>320</v>
      </c>
      <c r="E82" s="662"/>
      <c r="F82" s="662"/>
      <c r="G82" s="662"/>
      <c r="H82" s="662"/>
      <c r="I82" s="662"/>
      <c r="J82" s="662"/>
      <c r="K82" s="662"/>
      <c r="L82" s="662"/>
      <c r="M82" s="662"/>
      <c r="N82" s="662"/>
      <c r="O82" s="662"/>
      <c r="P82" s="662"/>
      <c r="Q82" s="662"/>
      <c r="R82" s="662"/>
      <c r="S82" s="662"/>
      <c r="T82" s="662"/>
      <c r="U82" s="662"/>
      <c r="V82" s="662"/>
      <c r="W82" s="662"/>
      <c r="X82" s="662"/>
      <c r="Y82" s="662"/>
      <c r="Z82" s="662"/>
      <c r="AA82" s="662"/>
      <c r="AB82" s="662"/>
      <c r="AC82" s="662"/>
      <c r="AD82" s="662"/>
      <c r="AE82" s="662"/>
      <c r="AF82" s="662"/>
      <c r="AG82" s="662"/>
      <c r="AH82" s="662"/>
      <c r="AI82" s="662"/>
      <c r="AJ82" s="662"/>
      <c r="AK82" s="662"/>
      <c r="AL82" s="662"/>
      <c r="AM82" s="662"/>
      <c r="AN82" s="662"/>
      <c r="AO82" s="662"/>
      <c r="AP82" s="662"/>
      <c r="AQ82" s="662"/>
      <c r="AR82" s="662"/>
      <c r="AS82" s="662"/>
      <c r="AT82" s="662"/>
      <c r="AU82" s="689"/>
      <c r="AX82" s="175"/>
    </row>
    <row r="83" spans="1:50" ht="30" customHeight="1">
      <c r="A83" s="117"/>
      <c r="B83" s="687" t="s">
        <v>129</v>
      </c>
      <c r="C83" s="688"/>
      <c r="D83" s="632" t="s">
        <v>131</v>
      </c>
      <c r="E83" s="632"/>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732"/>
    </row>
    <row r="84" spans="1:50" ht="19.5">
      <c r="A84" s="117"/>
      <c r="B84" s="35"/>
      <c r="C84" s="25" t="s">
        <v>133</v>
      </c>
      <c r="D84" s="25"/>
      <c r="E84" s="25"/>
      <c r="F84" s="25"/>
      <c r="G84" s="25"/>
      <c r="H84" s="25"/>
      <c r="I84" s="25"/>
      <c r="J84" s="25"/>
      <c r="K84" s="25"/>
      <c r="L84" s="25"/>
      <c r="M84" s="25"/>
      <c r="N84" s="25"/>
      <c r="O84" s="25"/>
      <c r="P84" s="25"/>
      <c r="Q84" s="25"/>
      <c r="R84" s="25"/>
      <c r="S84" s="175"/>
      <c r="T84" s="25"/>
      <c r="U84" s="25"/>
      <c r="V84" s="25"/>
      <c r="W84" s="25"/>
      <c r="X84" s="25"/>
      <c r="Y84" s="25"/>
      <c r="Z84" s="25"/>
      <c r="AA84" s="25" t="s">
        <v>132</v>
      </c>
      <c r="AB84" s="25"/>
      <c r="AC84" s="25"/>
      <c r="AD84" s="25"/>
      <c r="AE84" s="25"/>
      <c r="AF84" s="25"/>
      <c r="AG84" s="25"/>
      <c r="AH84" s="25"/>
      <c r="AI84" s="25"/>
      <c r="AJ84" s="25"/>
      <c r="AK84" s="25"/>
      <c r="AL84" s="25"/>
      <c r="AM84" s="25"/>
      <c r="AN84" s="25"/>
      <c r="AO84" s="175"/>
      <c r="AP84" s="175"/>
      <c r="AQ84" s="175"/>
      <c r="AR84" s="175"/>
      <c r="AS84" s="175"/>
      <c r="AT84" s="175"/>
      <c r="AU84" s="220"/>
    </row>
    <row r="85" spans="1:50" ht="19.5">
      <c r="A85" s="117"/>
      <c r="B85" s="35"/>
      <c r="C85" s="29"/>
      <c r="D85" s="733" t="s">
        <v>48</v>
      </c>
      <c r="E85" s="733"/>
      <c r="F85" s="733"/>
      <c r="G85" s="733"/>
      <c r="H85" s="733"/>
      <c r="I85" s="733"/>
      <c r="J85" s="733"/>
      <c r="K85" s="733"/>
      <c r="L85" s="733"/>
      <c r="M85" s="733"/>
      <c r="N85" s="733"/>
      <c r="O85" s="733"/>
      <c r="P85" s="733"/>
      <c r="Q85" s="733"/>
      <c r="R85" s="733"/>
      <c r="S85" s="733"/>
      <c r="T85" s="733"/>
      <c r="U85" s="733"/>
      <c r="V85" s="175"/>
      <c r="W85" s="175"/>
      <c r="X85" s="175"/>
      <c r="Y85" s="175"/>
      <c r="Z85" s="175"/>
      <c r="AA85" s="175"/>
      <c r="AB85" s="733" t="s">
        <v>61</v>
      </c>
      <c r="AC85" s="733"/>
      <c r="AD85" s="733"/>
      <c r="AE85" s="733"/>
      <c r="AF85" s="733"/>
      <c r="AG85" s="733"/>
      <c r="AH85" s="733"/>
      <c r="AI85" s="733"/>
      <c r="AJ85" s="733"/>
      <c r="AK85" s="733"/>
      <c r="AL85" s="733"/>
      <c r="AM85" s="733"/>
      <c r="AN85" s="733"/>
      <c r="AO85" s="733"/>
      <c r="AP85" s="733"/>
      <c r="AQ85" s="733"/>
      <c r="AR85" s="733"/>
      <c r="AS85" s="733"/>
      <c r="AT85" s="175"/>
      <c r="AU85" s="220"/>
    </row>
    <row r="86" spans="1:50" ht="19.5">
      <c r="A86" s="117"/>
      <c r="B86" s="36"/>
      <c r="C86" s="30"/>
      <c r="D86" s="734" t="s">
        <v>0</v>
      </c>
      <c r="E86" s="734"/>
      <c r="F86" s="734"/>
      <c r="G86" s="734"/>
      <c r="H86" s="734"/>
      <c r="I86" s="734"/>
      <c r="J86" s="734"/>
      <c r="K86" s="734"/>
      <c r="L86" s="734"/>
      <c r="M86" s="734"/>
      <c r="N86" s="734"/>
      <c r="O86" s="734"/>
      <c r="P86" s="734"/>
      <c r="Q86" s="734"/>
      <c r="R86" s="734"/>
      <c r="S86" s="734"/>
      <c r="T86" s="734"/>
      <c r="U86" s="734"/>
      <c r="V86" s="175"/>
      <c r="W86" s="175"/>
      <c r="X86" s="175"/>
      <c r="Y86" s="175"/>
      <c r="Z86" s="175"/>
      <c r="AA86" s="175"/>
      <c r="AB86" s="734" t="s">
        <v>37</v>
      </c>
      <c r="AC86" s="734"/>
      <c r="AD86" s="734"/>
      <c r="AE86" s="734"/>
      <c r="AF86" s="734"/>
      <c r="AG86" s="734"/>
      <c r="AH86" s="734"/>
      <c r="AI86" s="734"/>
      <c r="AJ86" s="734"/>
      <c r="AK86" s="734"/>
      <c r="AL86" s="734"/>
      <c r="AM86" s="734"/>
      <c r="AN86" s="734"/>
      <c r="AO86" s="734"/>
      <c r="AP86" s="734"/>
      <c r="AQ86" s="734"/>
      <c r="AR86" s="734"/>
      <c r="AS86" s="734"/>
      <c r="AT86" s="175"/>
      <c r="AU86" s="220"/>
    </row>
    <row r="87" spans="1:50" ht="17.25" customHeight="1">
      <c r="A87" s="117"/>
      <c r="B87" s="221"/>
      <c r="C87" s="686"/>
      <c r="D87" s="686"/>
      <c r="E87" s="686"/>
      <c r="F87" s="686"/>
      <c r="G87" s="686"/>
      <c r="H87" s="686"/>
      <c r="I87" s="686"/>
      <c r="J87" s="686"/>
      <c r="K87" s="686"/>
      <c r="L87" s="686"/>
      <c r="M87" s="686"/>
      <c r="N87" s="686"/>
      <c r="O87" s="686"/>
      <c r="P87" s="686"/>
      <c r="Q87" s="686"/>
      <c r="R87" s="686"/>
      <c r="S87" s="686"/>
      <c r="T87" s="686"/>
      <c r="U87" s="686"/>
      <c r="V87" s="686"/>
      <c r="W87" s="686"/>
      <c r="X87" s="686"/>
      <c r="Y87" s="686"/>
      <c r="Z87" s="686"/>
      <c r="AA87" s="686"/>
      <c r="AB87" s="686"/>
      <c r="AC87" s="686"/>
      <c r="AD87" s="686"/>
      <c r="AE87" s="686"/>
      <c r="AF87" s="686"/>
      <c r="AG87" s="686"/>
      <c r="AH87" s="686"/>
      <c r="AI87" s="686"/>
      <c r="AJ87" s="222"/>
      <c r="AK87" s="222"/>
      <c r="AL87" s="222"/>
      <c r="AM87" s="222"/>
      <c r="AN87" s="222"/>
      <c r="AO87" s="222"/>
      <c r="AP87" s="222"/>
      <c r="AQ87" s="222"/>
      <c r="AR87" s="222"/>
      <c r="AS87" s="222"/>
      <c r="AT87" s="222"/>
      <c r="AU87" s="223"/>
    </row>
    <row r="88" spans="1:50">
      <c r="B88" s="175"/>
      <c r="C88" s="175"/>
      <c r="D88" s="175"/>
      <c r="E88" s="175"/>
      <c r="F88" s="175"/>
      <c r="G88" s="175"/>
      <c r="H88" s="175"/>
      <c r="I88" s="175"/>
      <c r="J88" s="175"/>
      <c r="K88" s="175"/>
      <c r="L88" s="175"/>
    </row>
  </sheetData>
  <mergeCells count="379">
    <mergeCell ref="D83:AU83"/>
    <mergeCell ref="D85:U85"/>
    <mergeCell ref="D86:U86"/>
    <mergeCell ref="AB85:AS85"/>
    <mergeCell ref="AB86:AS86"/>
    <mergeCell ref="Q61:T61"/>
    <mergeCell ref="Y61:AB61"/>
    <mergeCell ref="AO61:AR61"/>
    <mergeCell ref="U62:X62"/>
    <mergeCell ref="B68:P68"/>
    <mergeCell ref="AG67:AI67"/>
    <mergeCell ref="AG69:AI69"/>
    <mergeCell ref="AG70:AI70"/>
    <mergeCell ref="AG71:AI71"/>
    <mergeCell ref="AG72:AI72"/>
    <mergeCell ref="AK67:AM67"/>
    <mergeCell ref="AK69:AM69"/>
    <mergeCell ref="AK70:AM70"/>
    <mergeCell ref="U77:W77"/>
    <mergeCell ref="AO67:AQ67"/>
    <mergeCell ref="AS67:AU67"/>
    <mergeCell ref="AS73:AU73"/>
    <mergeCell ref="Y73:AA73"/>
    <mergeCell ref="AC73:AE73"/>
    <mergeCell ref="E5:AV5"/>
    <mergeCell ref="B41:X41"/>
    <mergeCell ref="B49:X49"/>
    <mergeCell ref="B53:X53"/>
    <mergeCell ref="AO36:AQ36"/>
    <mergeCell ref="AS36:AU36"/>
    <mergeCell ref="Y37:AA38"/>
    <mergeCell ref="AB37:AB38"/>
    <mergeCell ref="AC37:AE38"/>
    <mergeCell ref="S16:AU16"/>
    <mergeCell ref="S17:AU17"/>
    <mergeCell ref="J24:K24"/>
    <mergeCell ref="L24:AQ24"/>
    <mergeCell ref="J27:K27"/>
    <mergeCell ref="Q15:R15"/>
    <mergeCell ref="Q16:R16"/>
    <mergeCell ref="Q17:R17"/>
    <mergeCell ref="Y33:AB33"/>
    <mergeCell ref="S15:AU15"/>
    <mergeCell ref="B54:X54"/>
    <mergeCell ref="B55:X55"/>
    <mergeCell ref="B56:X56"/>
    <mergeCell ref="C42:X42"/>
    <mergeCell ref="C43:X43"/>
    <mergeCell ref="C44:X44"/>
    <mergeCell ref="C45:X45"/>
    <mergeCell ref="B32:X35"/>
    <mergeCell ref="B36:X36"/>
    <mergeCell ref="B37:X37"/>
    <mergeCell ref="B38:X38"/>
    <mergeCell ref="B39:X39"/>
    <mergeCell ref="B40:X40"/>
    <mergeCell ref="C46:X46"/>
    <mergeCell ref="C47:X47"/>
    <mergeCell ref="C48:X48"/>
    <mergeCell ref="C50:X50"/>
    <mergeCell ref="C51:X51"/>
    <mergeCell ref="C87:AI87"/>
    <mergeCell ref="B81:C81"/>
    <mergeCell ref="D81:AU81"/>
    <mergeCell ref="B82:C82"/>
    <mergeCell ref="D82:AU82"/>
    <mergeCell ref="B83:C83"/>
    <mergeCell ref="AO71:AQ71"/>
    <mergeCell ref="AS71:AU71"/>
    <mergeCell ref="AO72:AQ72"/>
    <mergeCell ref="AS72:AU72"/>
    <mergeCell ref="Q76:S76"/>
    <mergeCell ref="U76:W76"/>
    <mergeCell ref="Q74:S74"/>
    <mergeCell ref="U74:W74"/>
    <mergeCell ref="Q75:S75"/>
    <mergeCell ref="U75:W75"/>
    <mergeCell ref="Q77:S77"/>
    <mergeCell ref="B77:P77"/>
    <mergeCell ref="Y77:AA77"/>
    <mergeCell ref="AC77:AE77"/>
    <mergeCell ref="AG77:AI77"/>
    <mergeCell ref="AO77:AQ77"/>
    <mergeCell ref="AO75:AQ75"/>
    <mergeCell ref="Y76:AA76"/>
    <mergeCell ref="Q69:S69"/>
    <mergeCell ref="U69:W69"/>
    <mergeCell ref="Y69:AA69"/>
    <mergeCell ref="AC69:AE69"/>
    <mergeCell ref="Q70:S70"/>
    <mergeCell ref="U70:W70"/>
    <mergeCell ref="Y70:AA70"/>
    <mergeCell ref="AC70:AE70"/>
    <mergeCell ref="AG73:AI73"/>
    <mergeCell ref="Q73:S73"/>
    <mergeCell ref="U73:W73"/>
    <mergeCell ref="Q71:S71"/>
    <mergeCell ref="U71:W71"/>
    <mergeCell ref="Y71:AA71"/>
    <mergeCell ref="AC71:AE71"/>
    <mergeCell ref="Q72:S72"/>
    <mergeCell ref="U72:W72"/>
    <mergeCell ref="Y72:AA72"/>
    <mergeCell ref="AC72:AE72"/>
    <mergeCell ref="A1:AN1"/>
    <mergeCell ref="J29:K29"/>
    <mergeCell ref="C8:AN8"/>
    <mergeCell ref="C5:D5"/>
    <mergeCell ref="C6:D6"/>
    <mergeCell ref="C7:D7"/>
    <mergeCell ref="E6:AN6"/>
    <mergeCell ref="J18:K18"/>
    <mergeCell ref="A8:B8"/>
    <mergeCell ref="J11:K11"/>
    <mergeCell ref="L12:P14"/>
    <mergeCell ref="C9:I24"/>
    <mergeCell ref="L9:AV9"/>
    <mergeCell ref="L22:P23"/>
    <mergeCell ref="L21:AQ21"/>
    <mergeCell ref="L15:P17"/>
    <mergeCell ref="J9:K9"/>
    <mergeCell ref="C27:I27"/>
    <mergeCell ref="C28:I28"/>
    <mergeCell ref="C29:I29"/>
    <mergeCell ref="Q19:R19"/>
    <mergeCell ref="Q20:R20"/>
    <mergeCell ref="S19:AU19"/>
    <mergeCell ref="S20:AU20"/>
    <mergeCell ref="C3:AV3"/>
    <mergeCell ref="A2:AV2"/>
    <mergeCell ref="C4:AN4"/>
    <mergeCell ref="E7:AV7"/>
    <mergeCell ref="A3:B3"/>
    <mergeCell ref="A4:B4"/>
    <mergeCell ref="Q68:S68"/>
    <mergeCell ref="U68:W68"/>
    <mergeCell ref="Q63:S63"/>
    <mergeCell ref="U63:W63"/>
    <mergeCell ref="Q64:S64"/>
    <mergeCell ref="U64:W64"/>
    <mergeCell ref="Q65:S65"/>
    <mergeCell ref="U65:W65"/>
    <mergeCell ref="Y66:AA66"/>
    <mergeCell ref="Y64:AA64"/>
    <mergeCell ref="C52:X52"/>
    <mergeCell ref="Y35:AB35"/>
    <mergeCell ref="AS37:AU37"/>
    <mergeCell ref="AG38:AI38"/>
    <mergeCell ref="AK38:AM38"/>
    <mergeCell ref="AO38:AQ38"/>
    <mergeCell ref="AS38:AU38"/>
    <mergeCell ref="J10:K10"/>
    <mergeCell ref="J21:K21"/>
    <mergeCell ref="L19:P20"/>
    <mergeCell ref="J28:K28"/>
    <mergeCell ref="Y32:AF32"/>
    <mergeCell ref="AG32:AN32"/>
    <mergeCell ref="AG34:AJ34"/>
    <mergeCell ref="AK34:AN34"/>
    <mergeCell ref="L10:AV10"/>
    <mergeCell ref="Q12:R12"/>
    <mergeCell ref="Q13:R13"/>
    <mergeCell ref="Q14:R14"/>
    <mergeCell ref="S12:AU12"/>
    <mergeCell ref="S13:AU13"/>
    <mergeCell ref="S14:AU14"/>
    <mergeCell ref="L11:AV11"/>
    <mergeCell ref="L27:AV27"/>
    <mergeCell ref="L28:AV28"/>
    <mergeCell ref="L29:AV29"/>
    <mergeCell ref="L18:AQ18"/>
    <mergeCell ref="AC33:AF33"/>
    <mergeCell ref="AG33:AJ33"/>
    <mergeCell ref="AK33:AN33"/>
    <mergeCell ref="AO33:AR33"/>
    <mergeCell ref="Y42:AA42"/>
    <mergeCell ref="AC42:AE42"/>
    <mergeCell ref="AG42:AI42"/>
    <mergeCell ref="AK42:AM42"/>
    <mergeCell ref="AO41:AQ41"/>
    <mergeCell ref="AF37:AF38"/>
    <mergeCell ref="AG37:AI37"/>
    <mergeCell ref="AK37:AM37"/>
    <mergeCell ref="AO37:AQ37"/>
    <mergeCell ref="AG40:AI40"/>
    <mergeCell ref="AK40:AM40"/>
    <mergeCell ref="AK41:AM41"/>
    <mergeCell ref="AC35:AF35"/>
    <mergeCell ref="AG35:AJ35"/>
    <mergeCell ref="Q22:R22"/>
    <mergeCell ref="Q23:R23"/>
    <mergeCell ref="S22:AU22"/>
    <mergeCell ref="S23:AU23"/>
    <mergeCell ref="Y36:AA36"/>
    <mergeCell ref="AC36:AE36"/>
    <mergeCell ref="AG36:AI36"/>
    <mergeCell ref="AK36:AM36"/>
    <mergeCell ref="AF31:AM31"/>
    <mergeCell ref="AK35:AN35"/>
    <mergeCell ref="AO35:AR35"/>
    <mergeCell ref="AS35:AV35"/>
    <mergeCell ref="AC34:AF34"/>
    <mergeCell ref="AO32:AV32"/>
    <mergeCell ref="AS34:AV34"/>
    <mergeCell ref="AS39:AU39"/>
    <mergeCell ref="AO39:AQ39"/>
    <mergeCell ref="AO44:AQ44"/>
    <mergeCell ref="AO42:AQ42"/>
    <mergeCell ref="AS42:AU42"/>
    <mergeCell ref="Y43:AA43"/>
    <mergeCell ref="AC43:AE43"/>
    <mergeCell ref="AG43:AI43"/>
    <mergeCell ref="AK43:AM43"/>
    <mergeCell ref="Y39:AA40"/>
    <mergeCell ref="AB39:AB40"/>
    <mergeCell ref="AC39:AE40"/>
    <mergeCell ref="AF39:AF40"/>
    <mergeCell ref="AG39:AI39"/>
    <mergeCell ref="AK39:AM39"/>
    <mergeCell ref="Y41:AA41"/>
    <mergeCell ref="AC41:AE41"/>
    <mergeCell ref="AG41:AI41"/>
    <mergeCell ref="Y44:AA44"/>
    <mergeCell ref="AC44:AE44"/>
    <mergeCell ref="AG44:AI44"/>
    <mergeCell ref="AK44:AM44"/>
    <mergeCell ref="AO43:AQ43"/>
    <mergeCell ref="AS43:AU43"/>
    <mergeCell ref="Y45:AA45"/>
    <mergeCell ref="AC45:AE45"/>
    <mergeCell ref="AG45:AI45"/>
    <mergeCell ref="AK45:AM45"/>
    <mergeCell ref="AS46:AU46"/>
    <mergeCell ref="Y47:AA47"/>
    <mergeCell ref="AG47:AI47"/>
    <mergeCell ref="Y46:AA46"/>
    <mergeCell ref="AG46:AI46"/>
    <mergeCell ref="Y48:AA48"/>
    <mergeCell ref="AC48:AE48"/>
    <mergeCell ref="AG48:AI48"/>
    <mergeCell ref="AK48:AM48"/>
    <mergeCell ref="AO48:AQ48"/>
    <mergeCell ref="AC46:AE46"/>
    <mergeCell ref="AC47:AE47"/>
    <mergeCell ref="Y49:AA49"/>
    <mergeCell ref="AC49:AE49"/>
    <mergeCell ref="AG49:AI49"/>
    <mergeCell ref="AK49:AM49"/>
    <mergeCell ref="AO49:AQ49"/>
    <mergeCell ref="AO46:AQ46"/>
    <mergeCell ref="Y50:AA50"/>
    <mergeCell ref="AC50:AE50"/>
    <mergeCell ref="AG50:AI50"/>
    <mergeCell ref="AK50:AM50"/>
    <mergeCell ref="AO50:AQ50"/>
    <mergeCell ref="AS50:AU50"/>
    <mergeCell ref="Y51:AA51"/>
    <mergeCell ref="AC51:AE51"/>
    <mergeCell ref="AG51:AI51"/>
    <mergeCell ref="AK51:AM51"/>
    <mergeCell ref="AO51:AQ51"/>
    <mergeCell ref="AS51:AU51"/>
    <mergeCell ref="Y52:AA52"/>
    <mergeCell ref="AC52:AE52"/>
    <mergeCell ref="AG52:AI52"/>
    <mergeCell ref="AK52:AM52"/>
    <mergeCell ref="AO52:AQ52"/>
    <mergeCell ref="AS52:AU52"/>
    <mergeCell ref="Y53:AA53"/>
    <mergeCell ref="AC53:AE53"/>
    <mergeCell ref="AG53:AI53"/>
    <mergeCell ref="AK53:AM53"/>
    <mergeCell ref="AO53:AQ53"/>
    <mergeCell ref="AS53:AU53"/>
    <mergeCell ref="Y56:AA56"/>
    <mergeCell ref="AC56:AE56"/>
    <mergeCell ref="AG56:AI56"/>
    <mergeCell ref="AO62:AR62"/>
    <mergeCell ref="AS62:AV62"/>
    <mergeCell ref="AS61:AV61"/>
    <mergeCell ref="AO54:AQ54"/>
    <mergeCell ref="Y54:AA54"/>
    <mergeCell ref="AC54:AE54"/>
    <mergeCell ref="AG54:AI54"/>
    <mergeCell ref="AK54:AM54"/>
    <mergeCell ref="AS54:AU54"/>
    <mergeCell ref="Y55:AA55"/>
    <mergeCell ref="AC55:AE55"/>
    <mergeCell ref="AG55:AI55"/>
    <mergeCell ref="AK55:AM55"/>
    <mergeCell ref="AO55:AQ55"/>
    <mergeCell ref="AS55:AU55"/>
    <mergeCell ref="B58:P62"/>
    <mergeCell ref="AC61:AF61"/>
    <mergeCell ref="AK61:AN61"/>
    <mergeCell ref="AC62:AF62"/>
    <mergeCell ref="AG62:AJ62"/>
    <mergeCell ref="Y63:AA63"/>
    <mergeCell ref="AC63:AE63"/>
    <mergeCell ref="AG63:AI63"/>
    <mergeCell ref="AK62:AN62"/>
    <mergeCell ref="AK63:AM63"/>
    <mergeCell ref="AG58:AV59"/>
    <mergeCell ref="Q58:AF59"/>
    <mergeCell ref="U61:X61"/>
    <mergeCell ref="Q62:T62"/>
    <mergeCell ref="Y62:AB62"/>
    <mergeCell ref="AS65:AU65"/>
    <mergeCell ref="AO64:AQ64"/>
    <mergeCell ref="AK64:AM64"/>
    <mergeCell ref="Y74:AA74"/>
    <mergeCell ref="AC74:AE74"/>
    <mergeCell ref="AG74:AI74"/>
    <mergeCell ref="AK74:AM74"/>
    <mergeCell ref="AS68:AU68"/>
    <mergeCell ref="AC68:AE68"/>
    <mergeCell ref="AG65:AI65"/>
    <mergeCell ref="AO74:AQ74"/>
    <mergeCell ref="AO73:AQ73"/>
    <mergeCell ref="AS74:AU74"/>
    <mergeCell ref="Y67:AA67"/>
    <mergeCell ref="AC67:AE67"/>
    <mergeCell ref="AC66:AE66"/>
    <mergeCell ref="AC64:AE64"/>
    <mergeCell ref="AS69:AU69"/>
    <mergeCell ref="AO70:AQ70"/>
    <mergeCell ref="AK71:AM71"/>
    <mergeCell ref="AK72:AM72"/>
    <mergeCell ref="AO69:AQ69"/>
    <mergeCell ref="AS70:AU70"/>
    <mergeCell ref="AK73:AM73"/>
    <mergeCell ref="AS77:AU77"/>
    <mergeCell ref="AS76:AU76"/>
    <mergeCell ref="AK77:AM77"/>
    <mergeCell ref="AS75:AU75"/>
    <mergeCell ref="AO76:AQ76"/>
    <mergeCell ref="C69:P69"/>
    <mergeCell ref="AK65:AM65"/>
    <mergeCell ref="Y68:AA68"/>
    <mergeCell ref="AO68:AQ68"/>
    <mergeCell ref="AK66:AM66"/>
    <mergeCell ref="AS66:AU66"/>
    <mergeCell ref="AO66:AQ66"/>
    <mergeCell ref="C72:P72"/>
    <mergeCell ref="C71:P71"/>
    <mergeCell ref="C70:P70"/>
    <mergeCell ref="AK68:AM68"/>
    <mergeCell ref="Y65:AA65"/>
    <mergeCell ref="AC65:AE65"/>
    <mergeCell ref="AG68:AI68"/>
    <mergeCell ref="Q66:S66"/>
    <mergeCell ref="U66:W66"/>
    <mergeCell ref="AG66:AI66"/>
    <mergeCell ref="Q67:S67"/>
    <mergeCell ref="U67:W67"/>
    <mergeCell ref="AS44:AU44"/>
    <mergeCell ref="AS41:AU41"/>
    <mergeCell ref="AC76:AE76"/>
    <mergeCell ref="AG76:AI76"/>
    <mergeCell ref="AK76:AM76"/>
    <mergeCell ref="Y75:AA75"/>
    <mergeCell ref="AC75:AE75"/>
    <mergeCell ref="AG75:AI75"/>
    <mergeCell ref="AK75:AM75"/>
    <mergeCell ref="AS48:AU48"/>
    <mergeCell ref="AO45:AQ45"/>
    <mergeCell ref="AS45:AU45"/>
    <mergeCell ref="AF57:AM57"/>
    <mergeCell ref="AK46:AM46"/>
    <mergeCell ref="AK47:AM47"/>
    <mergeCell ref="AK56:AM56"/>
    <mergeCell ref="AO56:AQ56"/>
    <mergeCell ref="AS56:AU56"/>
    <mergeCell ref="AS49:AU49"/>
    <mergeCell ref="AG64:AI64"/>
    <mergeCell ref="AO65:AQ65"/>
    <mergeCell ref="AO63:AQ63"/>
    <mergeCell ref="AS63:AU63"/>
    <mergeCell ref="AS64:AU64"/>
  </mergeCells>
  <phoneticPr fontId="5"/>
  <dataValidations count="1">
    <dataValidation type="decimal" errorStyle="warning" operator="greaterThanOrEqual" allowBlank="1" showInputMessage="1" showErrorMessage="1" errorTitle="入力内容エラー" error="入力内容に誤りがあります" sqref="Y36:Y37 AC36:AC37 AC39 Y39 Y54:Y56 AC41:AC56 AG63:AG77 Q63:Q77 AK36:AK56 Y41:Y50 AC63:AC77 AS63:AS77 AO36:AO56 AS36:AS56 U63:U77 AO63:AO77 AG36:AG56 Y63:Y77 AK63:AK77">
      <formula1>0</formula1>
    </dataValidation>
  </dataValidations>
  <printOptions horizontalCentered="1"/>
  <pageMargins left="0.59055118110236227" right="0.59055118110236227" top="0.59055118110236227" bottom="0.39370078740157483" header="0.39370078740157483" footer="0.19685039370078741"/>
  <pageSetup paperSize="9" scale="73" firstPageNumber="3" fitToHeight="0" orientation="portrait" useFirstPageNumber="1" r:id="rId1"/>
  <headerFooter alignWithMargins="0">
    <oddFooter>&amp;C&amp;"Meiryo UI,標準"&amp;12&amp;P</oddFooter>
  </headerFooter>
  <rowBreaks count="2" manualBreakCount="2">
    <brk id="25" max="47" man="1"/>
    <brk id="56" max="4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85"/>
  <sheetViews>
    <sheetView showGridLines="0" view="pageBreakPreview" zoomScaleNormal="70" zoomScaleSheetLayoutView="100" workbookViewId="0">
      <selection sqref="A1:AR1"/>
    </sheetView>
  </sheetViews>
  <sheetFormatPr defaultRowHeight="21" customHeight="1"/>
  <cols>
    <col min="1" max="28" width="2.625" style="254" customWidth="1"/>
    <col min="29" max="44" width="2.875" style="254" customWidth="1"/>
    <col min="45" max="16384" width="9" style="225"/>
  </cols>
  <sheetData>
    <row r="1" spans="1:45" s="360" customFormat="1" ht="35.1" customHeight="1">
      <c r="A1" s="739" t="s">
        <v>145</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row>
    <row r="2" spans="1:45" ht="9.75"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row>
    <row r="3" spans="1:45" s="155" customFormat="1" ht="20.25" customHeight="1">
      <c r="A3" s="666" t="s">
        <v>119</v>
      </c>
      <c r="B3" s="666"/>
      <c r="C3" s="720" t="s">
        <v>271</v>
      </c>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row>
    <row r="4" spans="1:45" s="155" customFormat="1" ht="9.75" customHeight="1">
      <c r="A4" s="117"/>
      <c r="B4" s="25"/>
      <c r="C4" s="25"/>
      <c r="D4" s="25"/>
      <c r="E4" s="25"/>
      <c r="F4" s="25"/>
      <c r="G4" s="25"/>
      <c r="H4" s="25"/>
      <c r="I4" s="25"/>
      <c r="J4" s="25"/>
      <c r="K4" s="25"/>
      <c r="L4" s="25"/>
      <c r="M4" s="25"/>
      <c r="N4" s="25"/>
      <c r="O4" s="25"/>
      <c r="P4" s="25"/>
      <c r="Q4" s="25"/>
      <c r="R4" s="25"/>
      <c r="S4" s="25"/>
      <c r="T4" s="25"/>
      <c r="U4" s="25"/>
      <c r="V4" s="25"/>
      <c r="W4" s="33"/>
      <c r="X4" s="26"/>
      <c r="Y4" s="26"/>
      <c r="Z4" s="26"/>
      <c r="AA4" s="26"/>
      <c r="AB4" s="26"/>
      <c r="AC4" s="26"/>
      <c r="AD4" s="26"/>
      <c r="AE4" s="26"/>
      <c r="AF4" s="26"/>
      <c r="AG4" s="26"/>
      <c r="AH4" s="26"/>
      <c r="AI4" s="26"/>
      <c r="AJ4" s="26"/>
      <c r="AK4" s="26"/>
      <c r="AL4" s="26"/>
      <c r="AM4" s="26"/>
      <c r="AN4" s="26"/>
      <c r="AO4" s="26"/>
      <c r="AP4" s="26"/>
      <c r="AQ4" s="25"/>
      <c r="AR4" s="25"/>
    </row>
    <row r="5" spans="1:45" s="226" customFormat="1" ht="74.25" customHeight="1">
      <c r="A5" s="666" t="s">
        <v>119</v>
      </c>
      <c r="B5" s="666"/>
      <c r="C5" s="720" t="s">
        <v>143</v>
      </c>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row>
    <row r="6" spans="1:45" s="155" customFormat="1" ht="9.75" customHeight="1">
      <c r="A6" s="117"/>
      <c r="B6" s="25"/>
      <c r="C6" s="25"/>
      <c r="D6" s="25"/>
      <c r="E6" s="25"/>
      <c r="F6" s="25"/>
      <c r="G6" s="25"/>
      <c r="H6" s="25"/>
      <c r="I6" s="25"/>
      <c r="J6" s="25"/>
      <c r="K6" s="25"/>
      <c r="L6" s="25"/>
      <c r="M6" s="25"/>
      <c r="N6" s="25"/>
      <c r="O6" s="25"/>
      <c r="P6" s="25"/>
      <c r="Q6" s="25"/>
      <c r="R6" s="25"/>
      <c r="S6" s="25"/>
      <c r="T6" s="25"/>
      <c r="U6" s="25"/>
      <c r="V6" s="25"/>
      <c r="W6" s="33"/>
      <c r="X6" s="26"/>
      <c r="Y6" s="26"/>
      <c r="Z6" s="26"/>
      <c r="AA6" s="26"/>
      <c r="AB6" s="26"/>
      <c r="AC6" s="26"/>
      <c r="AD6" s="26"/>
      <c r="AE6" s="26"/>
      <c r="AF6" s="26"/>
      <c r="AG6" s="26"/>
      <c r="AH6" s="26"/>
      <c r="AI6" s="26"/>
      <c r="AJ6" s="26"/>
      <c r="AK6" s="26"/>
      <c r="AL6" s="26"/>
      <c r="AM6" s="26"/>
      <c r="AN6" s="26"/>
      <c r="AO6" s="26"/>
      <c r="AP6" s="26"/>
      <c r="AQ6" s="25"/>
      <c r="AR6" s="25"/>
    </row>
    <row r="7" spans="1:45" s="155" customFormat="1" ht="19.5">
      <c r="A7" s="652" t="s">
        <v>119</v>
      </c>
      <c r="B7" s="652"/>
      <c r="C7" s="738" t="s">
        <v>185</v>
      </c>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row>
    <row r="8" spans="1:45" s="155" customFormat="1" ht="69.95" customHeight="1">
      <c r="A8" s="118"/>
      <c r="B8" s="118"/>
      <c r="C8" s="663" t="s">
        <v>254</v>
      </c>
      <c r="D8" s="663"/>
      <c r="E8" s="650" t="s">
        <v>256</v>
      </c>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row>
    <row r="9" spans="1:45" s="155" customFormat="1" ht="46.5" customHeight="1">
      <c r="A9" s="118"/>
      <c r="B9" s="118"/>
      <c r="C9" s="663" t="s">
        <v>121</v>
      </c>
      <c r="D9" s="663"/>
      <c r="E9" s="720" t="s">
        <v>255</v>
      </c>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row>
    <row r="10" spans="1:45" s="155" customFormat="1" ht="21" customHeight="1">
      <c r="A10" s="118"/>
      <c r="B10" s="118"/>
      <c r="C10" s="663" t="s">
        <v>121</v>
      </c>
      <c r="D10" s="663"/>
      <c r="E10" s="720" t="s">
        <v>122</v>
      </c>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row>
    <row r="11" spans="1:45" s="155" customFormat="1" ht="21" customHeight="1">
      <c r="A11" s="119"/>
      <c r="B11" s="119"/>
      <c r="C11" s="663" t="s">
        <v>121</v>
      </c>
      <c r="D11" s="663"/>
      <c r="E11" s="747" t="s">
        <v>272</v>
      </c>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row>
    <row r="12" spans="1:45" s="155" customFormat="1" ht="21" customHeight="1">
      <c r="A12" s="119"/>
      <c r="B12" s="119"/>
      <c r="C12" s="663" t="s">
        <v>121</v>
      </c>
      <c r="D12" s="663"/>
      <c r="E12" s="747" t="s">
        <v>273</v>
      </c>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747"/>
      <c r="AP12" s="747"/>
      <c r="AQ12" s="747"/>
      <c r="AR12" s="747"/>
    </row>
    <row r="13" spans="1:45" s="155" customFormat="1" ht="9.75" customHeight="1">
      <c r="A13" s="117"/>
      <c r="B13" s="25"/>
      <c r="C13" s="25"/>
      <c r="D13" s="25"/>
      <c r="E13" s="25"/>
      <c r="F13" s="25"/>
      <c r="G13" s="25"/>
      <c r="H13" s="25"/>
      <c r="I13" s="25"/>
      <c r="J13" s="25"/>
      <c r="K13" s="25"/>
      <c r="L13" s="25"/>
      <c r="M13" s="25"/>
      <c r="N13" s="25"/>
      <c r="O13" s="25"/>
      <c r="P13" s="25"/>
      <c r="Q13" s="25"/>
      <c r="R13" s="25"/>
      <c r="S13" s="25"/>
      <c r="T13" s="25"/>
      <c r="U13" s="25"/>
      <c r="V13" s="25"/>
      <c r="W13" s="33"/>
      <c r="X13" s="26"/>
      <c r="Y13" s="26"/>
      <c r="Z13" s="26"/>
      <c r="AA13" s="26"/>
      <c r="AB13" s="26"/>
      <c r="AC13" s="26"/>
      <c r="AD13" s="26"/>
      <c r="AE13" s="26"/>
      <c r="AF13" s="26"/>
      <c r="AG13" s="26"/>
      <c r="AH13" s="26"/>
      <c r="AI13" s="26"/>
      <c r="AJ13" s="26"/>
      <c r="AK13" s="26"/>
      <c r="AL13" s="26"/>
      <c r="AM13" s="26"/>
      <c r="AN13" s="26"/>
      <c r="AO13" s="26"/>
      <c r="AP13" s="26"/>
      <c r="AQ13" s="25"/>
      <c r="AR13" s="25"/>
    </row>
    <row r="14" spans="1:45" s="155" customFormat="1" ht="168.75" customHeight="1">
      <c r="A14" s="666" t="s">
        <v>119</v>
      </c>
      <c r="B14" s="666"/>
      <c r="C14" s="650" t="s">
        <v>251</v>
      </c>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row>
    <row r="15" spans="1:45" s="139" customFormat="1" ht="9.75" customHeight="1">
      <c r="A15" s="27"/>
      <c r="B15" s="28"/>
      <c r="C15" s="25"/>
      <c r="D15" s="25"/>
      <c r="E15" s="25"/>
      <c r="F15" s="25"/>
      <c r="G15" s="25"/>
      <c r="H15" s="25"/>
      <c r="I15" s="25"/>
      <c r="J15" s="25"/>
      <c r="K15" s="25"/>
      <c r="L15" s="25"/>
      <c r="M15" s="25"/>
      <c r="N15" s="25"/>
      <c r="O15" s="25"/>
      <c r="P15" s="25"/>
      <c r="Q15" s="25"/>
      <c r="R15" s="25"/>
      <c r="S15" s="25"/>
      <c r="T15" s="25"/>
      <c r="U15" s="25"/>
      <c r="V15" s="25"/>
      <c r="W15" s="33"/>
      <c r="X15" s="26"/>
      <c r="Y15" s="26"/>
      <c r="Z15" s="26"/>
      <c r="AA15" s="26"/>
      <c r="AB15" s="26"/>
      <c r="AC15" s="26"/>
      <c r="AD15" s="26"/>
      <c r="AE15" s="26"/>
      <c r="AF15" s="26"/>
      <c r="AG15" s="26"/>
      <c r="AH15" s="26"/>
      <c r="AI15" s="26"/>
      <c r="AJ15" s="26"/>
      <c r="AK15" s="26"/>
      <c r="AL15" s="26"/>
      <c r="AM15" s="26"/>
      <c r="AN15" s="26"/>
      <c r="AO15" s="26"/>
      <c r="AP15" s="26"/>
      <c r="AQ15" s="25"/>
      <c r="AR15" s="28"/>
    </row>
    <row r="16" spans="1:45" s="234" customFormat="1" ht="21.75" customHeight="1">
      <c r="A16" s="227" t="s">
        <v>187</v>
      </c>
      <c r="B16" s="228"/>
      <c r="C16" s="229"/>
      <c r="D16" s="229"/>
      <c r="E16" s="229"/>
      <c r="F16" s="229"/>
      <c r="G16" s="229"/>
      <c r="H16" s="229"/>
      <c r="I16" s="229"/>
      <c r="J16" s="229"/>
      <c r="K16" s="229"/>
      <c r="L16" s="229"/>
      <c r="M16" s="229"/>
      <c r="N16" s="229"/>
      <c r="O16" s="229"/>
      <c r="P16" s="230"/>
      <c r="Q16" s="230"/>
      <c r="R16" s="230"/>
      <c r="S16" s="230"/>
      <c r="T16" s="230"/>
      <c r="U16" s="230"/>
      <c r="V16" s="230"/>
      <c r="W16" s="230"/>
      <c r="X16" s="230"/>
      <c r="Y16" s="230"/>
      <c r="Z16" s="230"/>
      <c r="AA16" s="230"/>
      <c r="AB16" s="230"/>
      <c r="AC16" s="230"/>
      <c r="AD16" s="231"/>
      <c r="AE16" s="232"/>
      <c r="AF16" s="228"/>
      <c r="AG16" s="229"/>
      <c r="AH16" s="229"/>
      <c r="AI16" s="229"/>
      <c r="AJ16" s="342"/>
      <c r="AK16" s="743"/>
      <c r="AL16" s="743"/>
      <c r="AM16" s="743"/>
      <c r="AN16" s="743"/>
      <c r="AO16" s="743"/>
      <c r="AP16" s="743"/>
      <c r="AQ16" s="743"/>
      <c r="AR16" s="743"/>
      <c r="AS16" s="233"/>
    </row>
    <row r="17" spans="1:44" s="235" customFormat="1" ht="21.75" customHeight="1">
      <c r="A17" s="767" t="s">
        <v>50</v>
      </c>
      <c r="B17" s="768"/>
      <c r="C17" s="768"/>
      <c r="D17" s="768"/>
      <c r="E17" s="768"/>
      <c r="F17" s="768"/>
      <c r="G17" s="768"/>
      <c r="H17" s="768"/>
      <c r="I17" s="768"/>
      <c r="J17" s="768"/>
      <c r="K17" s="768"/>
      <c r="L17" s="768"/>
      <c r="M17" s="768"/>
      <c r="N17" s="768"/>
      <c r="O17" s="768"/>
      <c r="P17" s="768"/>
      <c r="Q17" s="768"/>
      <c r="R17" s="768"/>
      <c r="S17" s="768"/>
      <c r="T17" s="768"/>
      <c r="U17" s="768"/>
      <c r="V17" s="768"/>
      <c r="W17" s="768"/>
      <c r="X17" s="769"/>
      <c r="Y17" s="755" t="s">
        <v>100</v>
      </c>
      <c r="Z17" s="756"/>
      <c r="AA17" s="756"/>
      <c r="AB17" s="756"/>
      <c r="AC17" s="756"/>
      <c r="AD17" s="756"/>
      <c r="AE17" s="756"/>
      <c r="AF17" s="756"/>
      <c r="AG17" s="756"/>
      <c r="AH17" s="756"/>
      <c r="AI17" s="756"/>
      <c r="AJ17" s="757"/>
      <c r="AK17" s="744" t="s">
        <v>235</v>
      </c>
      <c r="AL17" s="745"/>
      <c r="AM17" s="745"/>
      <c r="AN17" s="745"/>
      <c r="AO17" s="745"/>
      <c r="AP17" s="745"/>
      <c r="AQ17" s="745"/>
      <c r="AR17" s="746"/>
    </row>
    <row r="18" spans="1:44" s="235" customFormat="1" ht="29.25" customHeight="1">
      <c r="A18" s="770"/>
      <c r="B18" s="771"/>
      <c r="C18" s="771"/>
      <c r="D18" s="771"/>
      <c r="E18" s="771"/>
      <c r="F18" s="771"/>
      <c r="G18" s="771"/>
      <c r="H18" s="771"/>
      <c r="I18" s="771"/>
      <c r="J18" s="771"/>
      <c r="K18" s="771"/>
      <c r="L18" s="771"/>
      <c r="M18" s="771"/>
      <c r="N18" s="771"/>
      <c r="O18" s="771"/>
      <c r="P18" s="771"/>
      <c r="Q18" s="771"/>
      <c r="R18" s="771"/>
      <c r="S18" s="771"/>
      <c r="T18" s="771"/>
      <c r="U18" s="771"/>
      <c r="V18" s="771"/>
      <c r="W18" s="771"/>
      <c r="X18" s="772"/>
      <c r="Y18" s="758" t="s">
        <v>54</v>
      </c>
      <c r="Z18" s="759"/>
      <c r="AA18" s="759"/>
      <c r="AB18" s="760"/>
      <c r="AC18" s="776" t="s">
        <v>268</v>
      </c>
      <c r="AD18" s="777"/>
      <c r="AE18" s="777"/>
      <c r="AF18" s="777"/>
      <c r="AG18" s="777"/>
      <c r="AH18" s="777"/>
      <c r="AI18" s="777"/>
      <c r="AJ18" s="778"/>
      <c r="AK18" s="740" t="s">
        <v>236</v>
      </c>
      <c r="AL18" s="741"/>
      <c r="AM18" s="741"/>
      <c r="AN18" s="741"/>
      <c r="AO18" s="741"/>
      <c r="AP18" s="741"/>
      <c r="AQ18" s="741"/>
      <c r="AR18" s="742"/>
    </row>
    <row r="19" spans="1:44" s="235" customFormat="1" ht="12.75" customHeight="1">
      <c r="A19" s="770"/>
      <c r="B19" s="771"/>
      <c r="C19" s="771"/>
      <c r="D19" s="771"/>
      <c r="E19" s="771"/>
      <c r="F19" s="771"/>
      <c r="G19" s="771"/>
      <c r="H19" s="771"/>
      <c r="I19" s="771"/>
      <c r="J19" s="771"/>
      <c r="K19" s="771"/>
      <c r="L19" s="771"/>
      <c r="M19" s="771"/>
      <c r="N19" s="771"/>
      <c r="O19" s="771"/>
      <c r="P19" s="771"/>
      <c r="Q19" s="771"/>
      <c r="R19" s="771"/>
      <c r="S19" s="771"/>
      <c r="T19" s="771"/>
      <c r="U19" s="771"/>
      <c r="V19" s="771"/>
      <c r="W19" s="771"/>
      <c r="X19" s="772"/>
      <c r="Y19" s="761" t="s">
        <v>266</v>
      </c>
      <c r="Z19" s="762"/>
      <c r="AA19" s="762"/>
      <c r="AB19" s="763"/>
      <c r="AC19" s="779"/>
      <c r="AD19" s="780"/>
      <c r="AE19" s="780"/>
      <c r="AF19" s="780"/>
      <c r="AG19" s="780"/>
      <c r="AH19" s="780"/>
      <c r="AI19" s="780"/>
      <c r="AJ19" s="781"/>
      <c r="AK19" s="236"/>
      <c r="AL19" s="237"/>
      <c r="AM19" s="237"/>
      <c r="AN19" s="237"/>
      <c r="AO19" s="237"/>
      <c r="AP19" s="237"/>
      <c r="AQ19" s="237"/>
      <c r="AR19" s="238"/>
    </row>
    <row r="20" spans="1:44" s="235" customFormat="1" ht="12.75" customHeight="1">
      <c r="A20" s="770"/>
      <c r="B20" s="771"/>
      <c r="C20" s="771"/>
      <c r="D20" s="771"/>
      <c r="E20" s="771"/>
      <c r="F20" s="771"/>
      <c r="G20" s="771"/>
      <c r="H20" s="771"/>
      <c r="I20" s="771"/>
      <c r="J20" s="771"/>
      <c r="K20" s="771"/>
      <c r="L20" s="771"/>
      <c r="M20" s="771"/>
      <c r="N20" s="771"/>
      <c r="O20" s="771"/>
      <c r="P20" s="771"/>
      <c r="Q20" s="771"/>
      <c r="R20" s="771"/>
      <c r="S20" s="771"/>
      <c r="T20" s="771"/>
      <c r="U20" s="771"/>
      <c r="V20" s="771"/>
      <c r="W20" s="771"/>
      <c r="X20" s="772"/>
      <c r="Y20" s="764" t="s">
        <v>267</v>
      </c>
      <c r="Z20" s="765"/>
      <c r="AA20" s="765"/>
      <c r="AB20" s="766"/>
      <c r="AC20" s="237"/>
      <c r="AD20" s="237"/>
      <c r="AE20" s="237"/>
      <c r="AF20" s="237"/>
      <c r="AG20" s="237"/>
      <c r="AH20" s="237"/>
      <c r="AI20" s="237"/>
      <c r="AJ20" s="238"/>
      <c r="AK20" s="236"/>
      <c r="AL20" s="237"/>
      <c r="AM20" s="237"/>
      <c r="AN20" s="237"/>
      <c r="AO20" s="237"/>
      <c r="AP20" s="237"/>
      <c r="AQ20" s="237"/>
      <c r="AR20" s="238"/>
    </row>
    <row r="21" spans="1:44" s="260" customFormat="1" ht="20.100000000000001" customHeight="1" thickBot="1">
      <c r="A21" s="773"/>
      <c r="B21" s="774"/>
      <c r="C21" s="774"/>
      <c r="D21" s="774"/>
      <c r="E21" s="774"/>
      <c r="F21" s="774"/>
      <c r="G21" s="774"/>
      <c r="H21" s="774"/>
      <c r="I21" s="774"/>
      <c r="J21" s="774"/>
      <c r="K21" s="774"/>
      <c r="L21" s="774"/>
      <c r="M21" s="774"/>
      <c r="N21" s="774"/>
      <c r="O21" s="774"/>
      <c r="P21" s="774"/>
      <c r="Q21" s="774"/>
      <c r="R21" s="774"/>
      <c r="S21" s="774"/>
      <c r="T21" s="774"/>
      <c r="U21" s="774"/>
      <c r="V21" s="774"/>
      <c r="W21" s="774"/>
      <c r="X21" s="775"/>
      <c r="Y21" s="782" t="s">
        <v>8</v>
      </c>
      <c r="Z21" s="783"/>
      <c r="AA21" s="783"/>
      <c r="AB21" s="784"/>
      <c r="AC21" s="257"/>
      <c r="AD21" s="257" t="s">
        <v>30</v>
      </c>
      <c r="AE21" s="257"/>
      <c r="AF21" s="257"/>
      <c r="AG21" s="257" t="s">
        <v>29</v>
      </c>
      <c r="AH21" s="257"/>
      <c r="AI21" s="257"/>
      <c r="AJ21" s="258" t="s">
        <v>4</v>
      </c>
      <c r="AK21" s="259"/>
      <c r="AL21" s="257" t="s">
        <v>30</v>
      </c>
      <c r="AM21" s="257"/>
      <c r="AN21" s="257"/>
      <c r="AO21" s="257" t="s">
        <v>29</v>
      </c>
      <c r="AP21" s="257"/>
      <c r="AQ21" s="257"/>
      <c r="AR21" s="258" t="s">
        <v>4</v>
      </c>
    </row>
    <row r="22" spans="1:44" s="244" customFormat="1" ht="35.1" customHeight="1" thickTop="1" thickBot="1">
      <c r="A22" s="752" t="s">
        <v>38</v>
      </c>
      <c r="B22" s="753"/>
      <c r="C22" s="753"/>
      <c r="D22" s="753"/>
      <c r="E22" s="753"/>
      <c r="F22" s="753"/>
      <c r="G22" s="753"/>
      <c r="H22" s="753"/>
      <c r="I22" s="753"/>
      <c r="J22" s="753"/>
      <c r="K22" s="753"/>
      <c r="L22" s="753"/>
      <c r="M22" s="753"/>
      <c r="N22" s="753"/>
      <c r="O22" s="753"/>
      <c r="P22" s="753"/>
      <c r="Q22" s="753"/>
      <c r="R22" s="753"/>
      <c r="S22" s="753"/>
      <c r="T22" s="753"/>
      <c r="U22" s="753"/>
      <c r="V22" s="753"/>
      <c r="W22" s="753"/>
      <c r="X22" s="754"/>
      <c r="Y22" s="543" t="s">
        <v>263</v>
      </c>
      <c r="Z22" s="544"/>
      <c r="AA22" s="544"/>
      <c r="AB22" s="545"/>
      <c r="AC22" s="239"/>
      <c r="AD22" s="240"/>
      <c r="AE22" s="241"/>
      <c r="AF22" s="242"/>
      <c r="AG22" s="240"/>
      <c r="AH22" s="241"/>
      <c r="AI22" s="242"/>
      <c r="AJ22" s="243"/>
      <c r="AK22" s="239"/>
      <c r="AL22" s="240"/>
      <c r="AM22" s="241"/>
      <c r="AN22" s="242"/>
      <c r="AO22" s="240"/>
      <c r="AP22" s="241"/>
      <c r="AQ22" s="242"/>
      <c r="AR22" s="243"/>
    </row>
    <row r="23" spans="1:44" s="244" customFormat="1" ht="35.1" customHeight="1" thickTop="1" thickBot="1">
      <c r="A23" s="752" t="s">
        <v>101</v>
      </c>
      <c r="B23" s="753"/>
      <c r="C23" s="753"/>
      <c r="D23" s="753"/>
      <c r="E23" s="753"/>
      <c r="F23" s="753"/>
      <c r="G23" s="753"/>
      <c r="H23" s="753"/>
      <c r="I23" s="753"/>
      <c r="J23" s="753"/>
      <c r="K23" s="753"/>
      <c r="L23" s="753"/>
      <c r="M23" s="753"/>
      <c r="N23" s="753"/>
      <c r="O23" s="753"/>
      <c r="P23" s="753"/>
      <c r="Q23" s="753"/>
      <c r="R23" s="753"/>
      <c r="S23" s="753"/>
      <c r="T23" s="753"/>
      <c r="U23" s="753"/>
      <c r="V23" s="753"/>
      <c r="W23" s="753"/>
      <c r="X23" s="754"/>
      <c r="Y23" s="543" t="s">
        <v>263</v>
      </c>
      <c r="Z23" s="544"/>
      <c r="AA23" s="544"/>
      <c r="AB23" s="545"/>
      <c r="AC23" s="239"/>
      <c r="AD23" s="240"/>
      <c r="AE23" s="241"/>
      <c r="AF23" s="242"/>
      <c r="AG23" s="240"/>
      <c r="AH23" s="241"/>
      <c r="AI23" s="242"/>
      <c r="AJ23" s="243"/>
      <c r="AK23" s="239"/>
      <c r="AL23" s="240"/>
      <c r="AM23" s="241"/>
      <c r="AN23" s="242"/>
      <c r="AO23" s="240"/>
      <c r="AP23" s="241"/>
      <c r="AQ23" s="242"/>
      <c r="AR23" s="243"/>
    </row>
    <row r="24" spans="1:44" s="245" customFormat="1" ht="35.1" customHeight="1" thickTop="1" thickBot="1">
      <c r="A24" s="752" t="s">
        <v>102</v>
      </c>
      <c r="B24" s="753"/>
      <c r="C24" s="753"/>
      <c r="D24" s="753"/>
      <c r="E24" s="753"/>
      <c r="F24" s="753"/>
      <c r="G24" s="753"/>
      <c r="H24" s="753"/>
      <c r="I24" s="753"/>
      <c r="J24" s="753"/>
      <c r="K24" s="753"/>
      <c r="L24" s="753"/>
      <c r="M24" s="753"/>
      <c r="N24" s="753"/>
      <c r="O24" s="753"/>
      <c r="P24" s="753"/>
      <c r="Q24" s="753"/>
      <c r="R24" s="753"/>
      <c r="S24" s="753"/>
      <c r="T24" s="753"/>
      <c r="U24" s="753"/>
      <c r="V24" s="753"/>
      <c r="W24" s="753"/>
      <c r="X24" s="754"/>
      <c r="Y24" s="543" t="s">
        <v>263</v>
      </c>
      <c r="Z24" s="544"/>
      <c r="AA24" s="544"/>
      <c r="AB24" s="545"/>
      <c r="AC24" s="239"/>
      <c r="AD24" s="240"/>
      <c r="AE24" s="241"/>
      <c r="AF24" s="242"/>
      <c r="AG24" s="240"/>
      <c r="AH24" s="241"/>
      <c r="AI24" s="242"/>
      <c r="AJ24" s="243"/>
      <c r="AK24" s="239"/>
      <c r="AL24" s="240"/>
      <c r="AM24" s="241"/>
      <c r="AN24" s="242"/>
      <c r="AO24" s="240"/>
      <c r="AP24" s="241"/>
      <c r="AQ24" s="242"/>
      <c r="AR24" s="243"/>
    </row>
    <row r="25" spans="1:44" s="244" customFormat="1" ht="35.1" customHeight="1" thickTop="1" thickBot="1">
      <c r="A25" s="752" t="s">
        <v>103</v>
      </c>
      <c r="B25" s="753"/>
      <c r="C25" s="753"/>
      <c r="D25" s="753"/>
      <c r="E25" s="753"/>
      <c r="F25" s="753"/>
      <c r="G25" s="753"/>
      <c r="H25" s="753"/>
      <c r="I25" s="753"/>
      <c r="J25" s="753"/>
      <c r="K25" s="753"/>
      <c r="L25" s="753"/>
      <c r="M25" s="753"/>
      <c r="N25" s="753"/>
      <c r="O25" s="753"/>
      <c r="P25" s="753"/>
      <c r="Q25" s="753"/>
      <c r="R25" s="753"/>
      <c r="S25" s="753"/>
      <c r="T25" s="753"/>
      <c r="U25" s="753"/>
      <c r="V25" s="753"/>
      <c r="W25" s="753"/>
      <c r="X25" s="754"/>
      <c r="Y25" s="543" t="s">
        <v>263</v>
      </c>
      <c r="Z25" s="544"/>
      <c r="AA25" s="544"/>
      <c r="AB25" s="545"/>
      <c r="AC25" s="246"/>
      <c r="AD25" s="247"/>
      <c r="AE25" s="248"/>
      <c r="AF25" s="247"/>
      <c r="AG25" s="249"/>
      <c r="AH25" s="248"/>
      <c r="AI25" s="247"/>
      <c r="AJ25" s="250"/>
      <c r="AK25" s="246"/>
      <c r="AL25" s="247"/>
      <c r="AM25" s="248"/>
      <c r="AN25" s="247"/>
      <c r="AO25" s="249"/>
      <c r="AP25" s="248"/>
      <c r="AQ25" s="247"/>
      <c r="AR25" s="250"/>
    </row>
    <row r="26" spans="1:44" s="244" customFormat="1" ht="35.1" customHeight="1" thickTop="1" thickBot="1">
      <c r="A26" s="752" t="s">
        <v>104</v>
      </c>
      <c r="B26" s="753"/>
      <c r="C26" s="753"/>
      <c r="D26" s="753"/>
      <c r="E26" s="753"/>
      <c r="F26" s="753"/>
      <c r="G26" s="753"/>
      <c r="H26" s="753"/>
      <c r="I26" s="753"/>
      <c r="J26" s="753"/>
      <c r="K26" s="753"/>
      <c r="L26" s="753"/>
      <c r="M26" s="753"/>
      <c r="N26" s="753"/>
      <c r="O26" s="753"/>
      <c r="P26" s="753"/>
      <c r="Q26" s="753"/>
      <c r="R26" s="753"/>
      <c r="S26" s="753"/>
      <c r="T26" s="753"/>
      <c r="U26" s="753"/>
      <c r="V26" s="753"/>
      <c r="W26" s="753"/>
      <c r="X26" s="754"/>
      <c r="Y26" s="543" t="s">
        <v>263</v>
      </c>
      <c r="Z26" s="544"/>
      <c r="AA26" s="544"/>
      <c r="AB26" s="545"/>
      <c r="AC26" s="246"/>
      <c r="AD26" s="247"/>
      <c r="AE26" s="248"/>
      <c r="AF26" s="247"/>
      <c r="AG26" s="249"/>
      <c r="AH26" s="248"/>
      <c r="AI26" s="247"/>
      <c r="AJ26" s="250"/>
      <c r="AK26" s="246"/>
      <c r="AL26" s="247"/>
      <c r="AM26" s="248"/>
      <c r="AN26" s="247"/>
      <c r="AO26" s="249"/>
      <c r="AP26" s="248"/>
      <c r="AQ26" s="247"/>
      <c r="AR26" s="250"/>
    </row>
    <row r="27" spans="1:44" s="244" customFormat="1" ht="35.1" customHeight="1" thickTop="1" thickBot="1">
      <c r="A27" s="752" t="s">
        <v>107</v>
      </c>
      <c r="B27" s="753"/>
      <c r="C27" s="753"/>
      <c r="D27" s="753" t="s">
        <v>51</v>
      </c>
      <c r="E27" s="753"/>
      <c r="F27" s="753"/>
      <c r="G27" s="753"/>
      <c r="H27" s="753"/>
      <c r="I27" s="753"/>
      <c r="J27" s="753"/>
      <c r="K27" s="753"/>
      <c r="L27" s="753"/>
      <c r="M27" s="753"/>
      <c r="N27" s="753"/>
      <c r="O27" s="753"/>
      <c r="P27" s="753"/>
      <c r="Q27" s="753"/>
      <c r="R27" s="753"/>
      <c r="S27" s="753"/>
      <c r="T27" s="753"/>
      <c r="U27" s="753"/>
      <c r="V27" s="753"/>
      <c r="W27" s="753"/>
      <c r="X27" s="754"/>
      <c r="Y27" s="543" t="s">
        <v>263</v>
      </c>
      <c r="Z27" s="544"/>
      <c r="AA27" s="544"/>
      <c r="AB27" s="545"/>
      <c r="AC27" s="246"/>
      <c r="AD27" s="247"/>
      <c r="AE27" s="248"/>
      <c r="AF27" s="247"/>
      <c r="AG27" s="249"/>
      <c r="AH27" s="248"/>
      <c r="AI27" s="247"/>
      <c r="AJ27" s="250"/>
      <c r="AK27" s="246"/>
      <c r="AL27" s="247"/>
      <c r="AM27" s="248"/>
      <c r="AN27" s="247"/>
      <c r="AO27" s="249"/>
      <c r="AP27" s="248"/>
      <c r="AQ27" s="247"/>
      <c r="AR27" s="250"/>
    </row>
    <row r="28" spans="1:44" s="245" customFormat="1" ht="35.1" customHeight="1" thickTop="1" thickBot="1">
      <c r="A28" s="752" t="s">
        <v>105</v>
      </c>
      <c r="B28" s="753"/>
      <c r="C28" s="753"/>
      <c r="D28" s="753" t="s">
        <v>51</v>
      </c>
      <c r="E28" s="753"/>
      <c r="F28" s="753"/>
      <c r="G28" s="753"/>
      <c r="H28" s="753"/>
      <c r="I28" s="753"/>
      <c r="J28" s="753"/>
      <c r="K28" s="753"/>
      <c r="L28" s="753"/>
      <c r="M28" s="753"/>
      <c r="N28" s="753"/>
      <c r="O28" s="753"/>
      <c r="P28" s="753"/>
      <c r="Q28" s="753"/>
      <c r="R28" s="753"/>
      <c r="S28" s="753"/>
      <c r="T28" s="753"/>
      <c r="U28" s="753"/>
      <c r="V28" s="753"/>
      <c r="W28" s="753"/>
      <c r="X28" s="754"/>
      <c r="Y28" s="543" t="s">
        <v>263</v>
      </c>
      <c r="Z28" s="544"/>
      <c r="AA28" s="544"/>
      <c r="AB28" s="545"/>
      <c r="AC28" s="246"/>
      <c r="AD28" s="247"/>
      <c r="AE28" s="248"/>
      <c r="AF28" s="247"/>
      <c r="AG28" s="249"/>
      <c r="AH28" s="248"/>
      <c r="AI28" s="247"/>
      <c r="AJ28" s="250"/>
      <c r="AK28" s="246"/>
      <c r="AL28" s="247"/>
      <c r="AM28" s="248"/>
      <c r="AN28" s="247"/>
      <c r="AO28" s="249"/>
      <c r="AP28" s="248"/>
      <c r="AQ28" s="247"/>
      <c r="AR28" s="250"/>
    </row>
    <row r="29" spans="1:44" s="244" customFormat="1" ht="35.1" customHeight="1" thickTop="1" thickBot="1">
      <c r="A29" s="752" t="s">
        <v>106</v>
      </c>
      <c r="B29" s="753"/>
      <c r="C29" s="753"/>
      <c r="D29" s="753" t="s">
        <v>51</v>
      </c>
      <c r="E29" s="753"/>
      <c r="F29" s="753"/>
      <c r="G29" s="753"/>
      <c r="H29" s="753"/>
      <c r="I29" s="753"/>
      <c r="J29" s="753"/>
      <c r="K29" s="753"/>
      <c r="L29" s="753"/>
      <c r="M29" s="753"/>
      <c r="N29" s="753"/>
      <c r="O29" s="753"/>
      <c r="P29" s="753"/>
      <c r="Q29" s="753"/>
      <c r="R29" s="753"/>
      <c r="S29" s="753"/>
      <c r="T29" s="753"/>
      <c r="U29" s="753"/>
      <c r="V29" s="753"/>
      <c r="W29" s="753"/>
      <c r="X29" s="754"/>
      <c r="Y29" s="543" t="s">
        <v>263</v>
      </c>
      <c r="Z29" s="544"/>
      <c r="AA29" s="544"/>
      <c r="AB29" s="545"/>
      <c r="AC29" s="246"/>
      <c r="AD29" s="247"/>
      <c r="AE29" s="248"/>
      <c r="AF29" s="247"/>
      <c r="AG29" s="249"/>
      <c r="AH29" s="248"/>
      <c r="AI29" s="247"/>
      <c r="AJ29" s="250"/>
      <c r="AK29" s="246"/>
      <c r="AL29" s="247"/>
      <c r="AM29" s="248"/>
      <c r="AN29" s="247"/>
      <c r="AO29" s="249"/>
      <c r="AP29" s="248"/>
      <c r="AQ29" s="247"/>
      <c r="AR29" s="250"/>
    </row>
    <row r="30" spans="1:44" s="244" customFormat="1" ht="35.1" customHeight="1" thickTop="1" thickBot="1">
      <c r="A30" s="752" t="s">
        <v>144</v>
      </c>
      <c r="B30" s="753"/>
      <c r="C30" s="753"/>
      <c r="D30" s="753" t="s">
        <v>52</v>
      </c>
      <c r="E30" s="753"/>
      <c r="F30" s="753"/>
      <c r="G30" s="753"/>
      <c r="H30" s="753"/>
      <c r="I30" s="753"/>
      <c r="J30" s="753"/>
      <c r="K30" s="753"/>
      <c r="L30" s="753"/>
      <c r="M30" s="753"/>
      <c r="N30" s="753"/>
      <c r="O30" s="753"/>
      <c r="P30" s="753"/>
      <c r="Q30" s="753"/>
      <c r="R30" s="753"/>
      <c r="S30" s="753"/>
      <c r="T30" s="753"/>
      <c r="U30" s="753"/>
      <c r="V30" s="753"/>
      <c r="W30" s="753"/>
      <c r="X30" s="754"/>
      <c r="Y30" s="543" t="s">
        <v>263</v>
      </c>
      <c r="Z30" s="544"/>
      <c r="AA30" s="544"/>
      <c r="AB30" s="545"/>
      <c r="AC30" s="246"/>
      <c r="AD30" s="247"/>
      <c r="AE30" s="248"/>
      <c r="AF30" s="247"/>
      <c r="AG30" s="249"/>
      <c r="AH30" s="248"/>
      <c r="AI30" s="247"/>
      <c r="AJ30" s="250"/>
      <c r="AK30" s="246"/>
      <c r="AL30" s="247"/>
      <c r="AM30" s="248"/>
      <c r="AN30" s="247"/>
      <c r="AO30" s="249"/>
      <c r="AP30" s="248"/>
      <c r="AQ30" s="247"/>
      <c r="AR30" s="250"/>
    </row>
    <row r="31" spans="1:44" s="244" customFormat="1" ht="35.1" customHeight="1" thickTop="1" thickBot="1">
      <c r="A31" s="752" t="s">
        <v>264</v>
      </c>
      <c r="B31" s="753"/>
      <c r="C31" s="753"/>
      <c r="D31" s="753"/>
      <c r="E31" s="753"/>
      <c r="F31" s="753"/>
      <c r="G31" s="753"/>
      <c r="H31" s="753"/>
      <c r="I31" s="753"/>
      <c r="J31" s="753"/>
      <c r="K31" s="753"/>
      <c r="L31" s="753"/>
      <c r="M31" s="753"/>
      <c r="N31" s="753"/>
      <c r="O31" s="753"/>
      <c r="P31" s="753"/>
      <c r="Q31" s="753"/>
      <c r="R31" s="753"/>
      <c r="S31" s="753"/>
      <c r="T31" s="753"/>
      <c r="U31" s="753"/>
      <c r="V31" s="753"/>
      <c r="W31" s="753"/>
      <c r="X31" s="754"/>
      <c r="Y31" s="543" t="s">
        <v>263</v>
      </c>
      <c r="Z31" s="544"/>
      <c r="AA31" s="544"/>
      <c r="AB31" s="545"/>
      <c r="AC31" s="246"/>
      <c r="AD31" s="247"/>
      <c r="AE31" s="248"/>
      <c r="AF31" s="247"/>
      <c r="AG31" s="249"/>
      <c r="AH31" s="248"/>
      <c r="AI31" s="247"/>
      <c r="AJ31" s="250"/>
      <c r="AK31" s="246"/>
      <c r="AL31" s="247"/>
      <c r="AM31" s="248"/>
      <c r="AN31" s="247"/>
      <c r="AO31" s="249"/>
      <c r="AP31" s="248"/>
      <c r="AQ31" s="247"/>
      <c r="AR31" s="250"/>
    </row>
    <row r="32" spans="1:44" s="245" customFormat="1" ht="35.1" customHeight="1" thickTop="1" thickBot="1">
      <c r="A32" s="752" t="s">
        <v>233</v>
      </c>
      <c r="B32" s="753"/>
      <c r="C32" s="753"/>
      <c r="D32" s="753"/>
      <c r="E32" s="753"/>
      <c r="F32" s="753"/>
      <c r="G32" s="753"/>
      <c r="H32" s="753"/>
      <c r="I32" s="753"/>
      <c r="J32" s="753"/>
      <c r="K32" s="753"/>
      <c r="L32" s="753"/>
      <c r="M32" s="753"/>
      <c r="N32" s="753"/>
      <c r="O32" s="753"/>
      <c r="P32" s="753"/>
      <c r="Q32" s="753"/>
      <c r="R32" s="753"/>
      <c r="S32" s="753"/>
      <c r="T32" s="753"/>
      <c r="U32" s="753"/>
      <c r="V32" s="753"/>
      <c r="W32" s="753"/>
      <c r="X32" s="754"/>
      <c r="Y32" s="543" t="s">
        <v>263</v>
      </c>
      <c r="Z32" s="544"/>
      <c r="AA32" s="544"/>
      <c r="AB32" s="545"/>
      <c r="AC32" s="246"/>
      <c r="AD32" s="247"/>
      <c r="AE32" s="248"/>
      <c r="AF32" s="247"/>
      <c r="AG32" s="249"/>
      <c r="AH32" s="248"/>
      <c r="AI32" s="247"/>
      <c r="AJ32" s="250"/>
      <c r="AK32" s="246"/>
      <c r="AL32" s="247"/>
      <c r="AM32" s="248"/>
      <c r="AN32" s="247"/>
      <c r="AO32" s="249"/>
      <c r="AP32" s="248"/>
      <c r="AQ32" s="247"/>
      <c r="AR32" s="250"/>
    </row>
    <row r="33" spans="1:44" s="244" customFormat="1" ht="35.1" customHeight="1" thickTop="1" thickBot="1">
      <c r="A33" s="752" t="s">
        <v>234</v>
      </c>
      <c r="B33" s="753"/>
      <c r="C33" s="753"/>
      <c r="D33" s="753"/>
      <c r="E33" s="753"/>
      <c r="F33" s="753"/>
      <c r="G33" s="753"/>
      <c r="H33" s="753"/>
      <c r="I33" s="753"/>
      <c r="J33" s="753"/>
      <c r="K33" s="753"/>
      <c r="L33" s="753"/>
      <c r="M33" s="753"/>
      <c r="N33" s="753"/>
      <c r="O33" s="753"/>
      <c r="P33" s="753"/>
      <c r="Q33" s="753"/>
      <c r="R33" s="753"/>
      <c r="S33" s="753"/>
      <c r="T33" s="753"/>
      <c r="U33" s="753"/>
      <c r="V33" s="753"/>
      <c r="W33" s="753"/>
      <c r="X33" s="754"/>
      <c r="Y33" s="543" t="s">
        <v>263</v>
      </c>
      <c r="Z33" s="544"/>
      <c r="AA33" s="544"/>
      <c r="AB33" s="545"/>
      <c r="AC33" s="246"/>
      <c r="AD33" s="247"/>
      <c r="AE33" s="248"/>
      <c r="AF33" s="247"/>
      <c r="AG33" s="249"/>
      <c r="AH33" s="248"/>
      <c r="AI33" s="247"/>
      <c r="AJ33" s="250"/>
      <c r="AK33" s="246"/>
      <c r="AL33" s="247"/>
      <c r="AM33" s="248"/>
      <c r="AN33" s="247"/>
      <c r="AO33" s="249"/>
      <c r="AP33" s="248"/>
      <c r="AQ33" s="247"/>
      <c r="AR33" s="250"/>
    </row>
    <row r="34" spans="1:44" s="244" customFormat="1" ht="35.1" customHeight="1" thickTop="1" thickBot="1">
      <c r="A34" s="752" t="s">
        <v>265</v>
      </c>
      <c r="B34" s="753"/>
      <c r="C34" s="753"/>
      <c r="D34" s="753" t="s">
        <v>53</v>
      </c>
      <c r="E34" s="753"/>
      <c r="F34" s="753"/>
      <c r="G34" s="753"/>
      <c r="H34" s="753"/>
      <c r="I34" s="753"/>
      <c r="J34" s="753"/>
      <c r="K34" s="753"/>
      <c r="L34" s="753"/>
      <c r="M34" s="753"/>
      <c r="N34" s="753"/>
      <c r="O34" s="753"/>
      <c r="P34" s="753"/>
      <c r="Q34" s="753"/>
      <c r="R34" s="753"/>
      <c r="S34" s="753"/>
      <c r="T34" s="753"/>
      <c r="U34" s="753"/>
      <c r="V34" s="753"/>
      <c r="W34" s="753"/>
      <c r="X34" s="754"/>
      <c r="Y34" s="543" t="s">
        <v>263</v>
      </c>
      <c r="Z34" s="544"/>
      <c r="AA34" s="544"/>
      <c r="AB34" s="545"/>
      <c r="AC34" s="246"/>
      <c r="AD34" s="247"/>
      <c r="AE34" s="248"/>
      <c r="AF34" s="247"/>
      <c r="AG34" s="249"/>
      <c r="AH34" s="248"/>
      <c r="AI34" s="247"/>
      <c r="AJ34" s="250"/>
      <c r="AK34" s="246"/>
      <c r="AL34" s="247"/>
      <c r="AM34" s="248"/>
      <c r="AN34" s="247"/>
      <c r="AO34" s="249"/>
      <c r="AP34" s="248"/>
      <c r="AQ34" s="247"/>
      <c r="AR34" s="250"/>
    </row>
    <row r="35" spans="1:44" s="252" customFormat="1" ht="22.5" customHeight="1" thickTop="1">
      <c r="A35" s="227" t="s">
        <v>188</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C35" s="253"/>
      <c r="AD35" s="253"/>
      <c r="AE35" s="253"/>
      <c r="AF35" s="253"/>
      <c r="AG35" s="253"/>
      <c r="AH35" s="253"/>
      <c r="AI35" s="253"/>
      <c r="AJ35" s="253"/>
    </row>
    <row r="36" spans="1:44" s="235" customFormat="1" ht="21.75" customHeight="1">
      <c r="A36" s="767" t="s">
        <v>50</v>
      </c>
      <c r="B36" s="768"/>
      <c r="C36" s="768"/>
      <c r="D36" s="768"/>
      <c r="E36" s="768"/>
      <c r="F36" s="768"/>
      <c r="G36" s="768"/>
      <c r="H36" s="768"/>
      <c r="I36" s="768"/>
      <c r="J36" s="768"/>
      <c r="K36" s="768"/>
      <c r="L36" s="768"/>
      <c r="M36" s="768"/>
      <c r="N36" s="768"/>
      <c r="O36" s="768"/>
      <c r="P36" s="768"/>
      <c r="Q36" s="768"/>
      <c r="R36" s="768"/>
      <c r="S36" s="768"/>
      <c r="T36" s="768"/>
      <c r="U36" s="768"/>
      <c r="V36" s="768"/>
      <c r="W36" s="768"/>
      <c r="X36" s="769"/>
      <c r="Y36" s="755" t="s">
        <v>100</v>
      </c>
      <c r="Z36" s="756"/>
      <c r="AA36" s="756"/>
      <c r="AB36" s="756"/>
      <c r="AC36" s="756"/>
      <c r="AD36" s="756"/>
      <c r="AE36" s="756"/>
      <c r="AF36" s="756"/>
      <c r="AG36" s="756"/>
      <c r="AH36" s="756"/>
      <c r="AI36" s="756"/>
      <c r="AJ36" s="757"/>
      <c r="AK36" s="744" t="s">
        <v>235</v>
      </c>
      <c r="AL36" s="745"/>
      <c r="AM36" s="745"/>
      <c r="AN36" s="745"/>
      <c r="AO36" s="745"/>
      <c r="AP36" s="745"/>
      <c r="AQ36" s="745"/>
      <c r="AR36" s="746"/>
    </row>
    <row r="37" spans="1:44" s="235" customFormat="1" ht="29.25" customHeight="1">
      <c r="A37" s="770"/>
      <c r="B37" s="771"/>
      <c r="C37" s="771"/>
      <c r="D37" s="771"/>
      <c r="E37" s="771"/>
      <c r="F37" s="771"/>
      <c r="G37" s="771"/>
      <c r="H37" s="771"/>
      <c r="I37" s="771"/>
      <c r="J37" s="771"/>
      <c r="K37" s="771"/>
      <c r="L37" s="771"/>
      <c r="M37" s="771"/>
      <c r="N37" s="771"/>
      <c r="O37" s="771"/>
      <c r="P37" s="771"/>
      <c r="Q37" s="771"/>
      <c r="R37" s="771"/>
      <c r="S37" s="771"/>
      <c r="T37" s="771"/>
      <c r="U37" s="771"/>
      <c r="V37" s="771"/>
      <c r="W37" s="771"/>
      <c r="X37" s="772"/>
      <c r="Y37" s="758" t="s">
        <v>54</v>
      </c>
      <c r="Z37" s="759"/>
      <c r="AA37" s="759"/>
      <c r="AB37" s="760"/>
      <c r="AC37" s="776" t="s">
        <v>268</v>
      </c>
      <c r="AD37" s="777"/>
      <c r="AE37" s="777"/>
      <c r="AF37" s="777"/>
      <c r="AG37" s="777"/>
      <c r="AH37" s="777"/>
      <c r="AI37" s="777"/>
      <c r="AJ37" s="778"/>
      <c r="AK37" s="740" t="s">
        <v>236</v>
      </c>
      <c r="AL37" s="741"/>
      <c r="AM37" s="741"/>
      <c r="AN37" s="741"/>
      <c r="AO37" s="741"/>
      <c r="AP37" s="741"/>
      <c r="AQ37" s="741"/>
      <c r="AR37" s="742"/>
    </row>
    <row r="38" spans="1:44" s="235" customFormat="1" ht="12.75" customHeight="1">
      <c r="A38" s="770"/>
      <c r="B38" s="771"/>
      <c r="C38" s="771"/>
      <c r="D38" s="771"/>
      <c r="E38" s="771"/>
      <c r="F38" s="771"/>
      <c r="G38" s="771"/>
      <c r="H38" s="771"/>
      <c r="I38" s="771"/>
      <c r="J38" s="771"/>
      <c r="K38" s="771"/>
      <c r="L38" s="771"/>
      <c r="M38" s="771"/>
      <c r="N38" s="771"/>
      <c r="O38" s="771"/>
      <c r="P38" s="771"/>
      <c r="Q38" s="771"/>
      <c r="R38" s="771"/>
      <c r="S38" s="771"/>
      <c r="T38" s="771"/>
      <c r="U38" s="771"/>
      <c r="V38" s="771"/>
      <c r="W38" s="771"/>
      <c r="X38" s="772"/>
      <c r="Y38" s="761" t="s">
        <v>266</v>
      </c>
      <c r="Z38" s="762"/>
      <c r="AA38" s="762"/>
      <c r="AB38" s="763"/>
      <c r="AC38" s="779"/>
      <c r="AD38" s="780"/>
      <c r="AE38" s="780"/>
      <c r="AF38" s="780"/>
      <c r="AG38" s="780"/>
      <c r="AH38" s="780"/>
      <c r="AI38" s="780"/>
      <c r="AJ38" s="781"/>
      <c r="AK38" s="236"/>
      <c r="AL38" s="237"/>
      <c r="AM38" s="237"/>
      <c r="AN38" s="237"/>
      <c r="AO38" s="237"/>
      <c r="AP38" s="237"/>
      <c r="AQ38" s="237"/>
      <c r="AR38" s="238"/>
    </row>
    <row r="39" spans="1:44" s="235" customFormat="1" ht="12.75" customHeight="1">
      <c r="A39" s="770"/>
      <c r="B39" s="771"/>
      <c r="C39" s="771"/>
      <c r="D39" s="771"/>
      <c r="E39" s="771"/>
      <c r="F39" s="771"/>
      <c r="G39" s="771"/>
      <c r="H39" s="771"/>
      <c r="I39" s="771"/>
      <c r="J39" s="771"/>
      <c r="K39" s="771"/>
      <c r="L39" s="771"/>
      <c r="M39" s="771"/>
      <c r="N39" s="771"/>
      <c r="O39" s="771"/>
      <c r="P39" s="771"/>
      <c r="Q39" s="771"/>
      <c r="R39" s="771"/>
      <c r="S39" s="771"/>
      <c r="T39" s="771"/>
      <c r="U39" s="771"/>
      <c r="V39" s="771"/>
      <c r="W39" s="771"/>
      <c r="X39" s="772"/>
      <c r="Y39" s="764" t="s">
        <v>267</v>
      </c>
      <c r="Z39" s="765"/>
      <c r="AA39" s="765"/>
      <c r="AB39" s="766"/>
      <c r="AC39" s="237"/>
      <c r="AD39" s="237"/>
      <c r="AE39" s="237"/>
      <c r="AF39" s="237"/>
      <c r="AG39" s="237"/>
      <c r="AH39" s="237"/>
      <c r="AI39" s="237"/>
      <c r="AJ39" s="238"/>
      <c r="AK39" s="236"/>
      <c r="AL39" s="237"/>
      <c r="AM39" s="237"/>
      <c r="AN39" s="237"/>
      <c r="AO39" s="237"/>
      <c r="AP39" s="237"/>
      <c r="AQ39" s="237"/>
      <c r="AR39" s="238"/>
    </row>
    <row r="40" spans="1:44" s="260" customFormat="1" ht="20.100000000000001" customHeight="1" thickBot="1">
      <c r="A40" s="773"/>
      <c r="B40" s="774"/>
      <c r="C40" s="774"/>
      <c r="D40" s="774"/>
      <c r="E40" s="774"/>
      <c r="F40" s="774"/>
      <c r="G40" s="774"/>
      <c r="H40" s="774"/>
      <c r="I40" s="774"/>
      <c r="J40" s="774"/>
      <c r="K40" s="774"/>
      <c r="L40" s="774"/>
      <c r="M40" s="774"/>
      <c r="N40" s="774"/>
      <c r="O40" s="774"/>
      <c r="P40" s="774"/>
      <c r="Q40" s="774"/>
      <c r="R40" s="774"/>
      <c r="S40" s="774"/>
      <c r="T40" s="774"/>
      <c r="U40" s="774"/>
      <c r="V40" s="774"/>
      <c r="W40" s="774"/>
      <c r="X40" s="775"/>
      <c r="Y40" s="782" t="s">
        <v>8</v>
      </c>
      <c r="Z40" s="783"/>
      <c r="AA40" s="783"/>
      <c r="AB40" s="784"/>
      <c r="AC40" s="257"/>
      <c r="AD40" s="257" t="s">
        <v>30</v>
      </c>
      <c r="AE40" s="257"/>
      <c r="AF40" s="257"/>
      <c r="AG40" s="257" t="s">
        <v>29</v>
      </c>
      <c r="AH40" s="257"/>
      <c r="AI40" s="257"/>
      <c r="AJ40" s="258" t="s">
        <v>4</v>
      </c>
      <c r="AK40" s="259"/>
      <c r="AL40" s="257" t="s">
        <v>30</v>
      </c>
      <c r="AM40" s="257"/>
      <c r="AN40" s="257"/>
      <c r="AO40" s="257" t="s">
        <v>29</v>
      </c>
      <c r="AP40" s="257"/>
      <c r="AQ40" s="257"/>
      <c r="AR40" s="258" t="s">
        <v>4</v>
      </c>
    </row>
    <row r="41" spans="1:44" s="244" customFormat="1" ht="35.1" customHeight="1" thickTop="1" thickBot="1">
      <c r="A41" s="752" t="s">
        <v>38</v>
      </c>
      <c r="B41" s="753"/>
      <c r="C41" s="753"/>
      <c r="D41" s="753"/>
      <c r="E41" s="753"/>
      <c r="F41" s="753"/>
      <c r="G41" s="753"/>
      <c r="H41" s="753"/>
      <c r="I41" s="753"/>
      <c r="J41" s="753"/>
      <c r="K41" s="753"/>
      <c r="L41" s="753"/>
      <c r="M41" s="753"/>
      <c r="N41" s="753"/>
      <c r="O41" s="753"/>
      <c r="P41" s="753"/>
      <c r="Q41" s="753"/>
      <c r="R41" s="753"/>
      <c r="S41" s="753"/>
      <c r="T41" s="753"/>
      <c r="U41" s="753"/>
      <c r="V41" s="753"/>
      <c r="W41" s="753"/>
      <c r="X41" s="754"/>
      <c r="Y41" s="543" t="s">
        <v>263</v>
      </c>
      <c r="Z41" s="544"/>
      <c r="AA41" s="544"/>
      <c r="AB41" s="545"/>
      <c r="AC41" s="239"/>
      <c r="AD41" s="240"/>
      <c r="AE41" s="241"/>
      <c r="AF41" s="242"/>
      <c r="AG41" s="240"/>
      <c r="AH41" s="241"/>
      <c r="AI41" s="242"/>
      <c r="AJ41" s="243"/>
      <c r="AK41" s="239"/>
      <c r="AL41" s="240"/>
      <c r="AM41" s="241"/>
      <c r="AN41" s="242"/>
      <c r="AO41" s="240"/>
      <c r="AP41" s="241"/>
      <c r="AQ41" s="242"/>
      <c r="AR41" s="243"/>
    </row>
    <row r="42" spans="1:44" s="244" customFormat="1" ht="35.1" customHeight="1" thickTop="1" thickBot="1">
      <c r="A42" s="752" t="s">
        <v>101</v>
      </c>
      <c r="B42" s="753"/>
      <c r="C42" s="753"/>
      <c r="D42" s="753"/>
      <c r="E42" s="753"/>
      <c r="F42" s="753"/>
      <c r="G42" s="753"/>
      <c r="H42" s="753"/>
      <c r="I42" s="753"/>
      <c r="J42" s="753"/>
      <c r="K42" s="753"/>
      <c r="L42" s="753"/>
      <c r="M42" s="753"/>
      <c r="N42" s="753"/>
      <c r="O42" s="753"/>
      <c r="P42" s="753"/>
      <c r="Q42" s="753"/>
      <c r="R42" s="753"/>
      <c r="S42" s="753"/>
      <c r="T42" s="753"/>
      <c r="U42" s="753"/>
      <c r="V42" s="753"/>
      <c r="W42" s="753"/>
      <c r="X42" s="754"/>
      <c r="Y42" s="543" t="s">
        <v>263</v>
      </c>
      <c r="Z42" s="544"/>
      <c r="AA42" s="544"/>
      <c r="AB42" s="545"/>
      <c r="AC42" s="239"/>
      <c r="AD42" s="240"/>
      <c r="AE42" s="241"/>
      <c r="AF42" s="242"/>
      <c r="AG42" s="240"/>
      <c r="AH42" s="241"/>
      <c r="AI42" s="242"/>
      <c r="AJ42" s="243"/>
      <c r="AK42" s="239"/>
      <c r="AL42" s="240"/>
      <c r="AM42" s="241"/>
      <c r="AN42" s="242"/>
      <c r="AO42" s="240"/>
      <c r="AP42" s="241"/>
      <c r="AQ42" s="242"/>
      <c r="AR42" s="243"/>
    </row>
    <row r="43" spans="1:44" s="245" customFormat="1" ht="35.1" customHeight="1" thickTop="1" thickBot="1">
      <c r="A43" s="752" t="s">
        <v>102</v>
      </c>
      <c r="B43" s="753"/>
      <c r="C43" s="753"/>
      <c r="D43" s="753"/>
      <c r="E43" s="753"/>
      <c r="F43" s="753"/>
      <c r="G43" s="753"/>
      <c r="H43" s="753"/>
      <c r="I43" s="753"/>
      <c r="J43" s="753"/>
      <c r="K43" s="753"/>
      <c r="L43" s="753"/>
      <c r="M43" s="753"/>
      <c r="N43" s="753"/>
      <c r="O43" s="753"/>
      <c r="P43" s="753"/>
      <c r="Q43" s="753"/>
      <c r="R43" s="753"/>
      <c r="S43" s="753"/>
      <c r="T43" s="753"/>
      <c r="U43" s="753"/>
      <c r="V43" s="753"/>
      <c r="W43" s="753"/>
      <c r="X43" s="754"/>
      <c r="Y43" s="543" t="s">
        <v>263</v>
      </c>
      <c r="Z43" s="544"/>
      <c r="AA43" s="544"/>
      <c r="AB43" s="545"/>
      <c r="AC43" s="239"/>
      <c r="AD43" s="240"/>
      <c r="AE43" s="241"/>
      <c r="AF43" s="242"/>
      <c r="AG43" s="240"/>
      <c r="AH43" s="241"/>
      <c r="AI43" s="242"/>
      <c r="AJ43" s="243"/>
      <c r="AK43" s="239"/>
      <c r="AL43" s="240"/>
      <c r="AM43" s="241"/>
      <c r="AN43" s="242"/>
      <c r="AO43" s="240"/>
      <c r="AP43" s="241"/>
      <c r="AQ43" s="242"/>
      <c r="AR43" s="243"/>
    </row>
    <row r="44" spans="1:44" s="244" customFormat="1" ht="35.1" customHeight="1" thickTop="1" thickBot="1">
      <c r="A44" s="752" t="s">
        <v>103</v>
      </c>
      <c r="B44" s="753"/>
      <c r="C44" s="753"/>
      <c r="D44" s="753"/>
      <c r="E44" s="753"/>
      <c r="F44" s="753"/>
      <c r="G44" s="753"/>
      <c r="H44" s="753"/>
      <c r="I44" s="753"/>
      <c r="J44" s="753"/>
      <c r="K44" s="753"/>
      <c r="L44" s="753"/>
      <c r="M44" s="753"/>
      <c r="N44" s="753"/>
      <c r="O44" s="753"/>
      <c r="P44" s="753"/>
      <c r="Q44" s="753"/>
      <c r="R44" s="753"/>
      <c r="S44" s="753"/>
      <c r="T44" s="753"/>
      <c r="U44" s="753"/>
      <c r="V44" s="753"/>
      <c r="W44" s="753"/>
      <c r="X44" s="754"/>
      <c r="Y44" s="543" t="s">
        <v>263</v>
      </c>
      <c r="Z44" s="544"/>
      <c r="AA44" s="544"/>
      <c r="AB44" s="545"/>
      <c r="AC44" s="246"/>
      <c r="AD44" s="247"/>
      <c r="AE44" s="248"/>
      <c r="AF44" s="247"/>
      <c r="AG44" s="249"/>
      <c r="AH44" s="248"/>
      <c r="AI44" s="247"/>
      <c r="AJ44" s="250"/>
      <c r="AK44" s="246"/>
      <c r="AL44" s="247"/>
      <c r="AM44" s="248"/>
      <c r="AN44" s="247"/>
      <c r="AO44" s="249"/>
      <c r="AP44" s="248"/>
      <c r="AQ44" s="247"/>
      <c r="AR44" s="250"/>
    </row>
    <row r="45" spans="1:44" s="244" customFormat="1" ht="35.1" customHeight="1" thickTop="1" thickBot="1">
      <c r="A45" s="752" t="s">
        <v>104</v>
      </c>
      <c r="B45" s="753"/>
      <c r="C45" s="753"/>
      <c r="D45" s="753"/>
      <c r="E45" s="753"/>
      <c r="F45" s="753"/>
      <c r="G45" s="753"/>
      <c r="H45" s="753"/>
      <c r="I45" s="753"/>
      <c r="J45" s="753"/>
      <c r="K45" s="753"/>
      <c r="L45" s="753"/>
      <c r="M45" s="753"/>
      <c r="N45" s="753"/>
      <c r="O45" s="753"/>
      <c r="P45" s="753"/>
      <c r="Q45" s="753"/>
      <c r="R45" s="753"/>
      <c r="S45" s="753"/>
      <c r="T45" s="753"/>
      <c r="U45" s="753"/>
      <c r="V45" s="753"/>
      <c r="W45" s="753"/>
      <c r="X45" s="754"/>
      <c r="Y45" s="543" t="s">
        <v>263</v>
      </c>
      <c r="Z45" s="544"/>
      <c r="AA45" s="544"/>
      <c r="AB45" s="545"/>
      <c r="AC45" s="246"/>
      <c r="AD45" s="247"/>
      <c r="AE45" s="248"/>
      <c r="AF45" s="247"/>
      <c r="AG45" s="249"/>
      <c r="AH45" s="248"/>
      <c r="AI45" s="247"/>
      <c r="AJ45" s="250"/>
      <c r="AK45" s="246"/>
      <c r="AL45" s="247"/>
      <c r="AM45" s="248"/>
      <c r="AN45" s="247"/>
      <c r="AO45" s="249"/>
      <c r="AP45" s="248"/>
      <c r="AQ45" s="247"/>
      <c r="AR45" s="250"/>
    </row>
    <row r="46" spans="1:44" s="244" customFormat="1" ht="35.1" customHeight="1" thickTop="1" thickBot="1">
      <c r="A46" s="752" t="s">
        <v>107</v>
      </c>
      <c r="B46" s="753"/>
      <c r="C46" s="753"/>
      <c r="D46" s="753" t="s">
        <v>51</v>
      </c>
      <c r="E46" s="753"/>
      <c r="F46" s="753"/>
      <c r="G46" s="753"/>
      <c r="H46" s="753"/>
      <c r="I46" s="753"/>
      <c r="J46" s="753"/>
      <c r="K46" s="753"/>
      <c r="L46" s="753"/>
      <c r="M46" s="753"/>
      <c r="N46" s="753"/>
      <c r="O46" s="753"/>
      <c r="P46" s="753"/>
      <c r="Q46" s="753"/>
      <c r="R46" s="753"/>
      <c r="S46" s="753"/>
      <c r="T46" s="753"/>
      <c r="U46" s="753"/>
      <c r="V46" s="753"/>
      <c r="W46" s="753"/>
      <c r="X46" s="754"/>
      <c r="Y46" s="543" t="s">
        <v>263</v>
      </c>
      <c r="Z46" s="544"/>
      <c r="AA46" s="544"/>
      <c r="AB46" s="545"/>
      <c r="AC46" s="246"/>
      <c r="AD46" s="247"/>
      <c r="AE46" s="248"/>
      <c r="AF46" s="247"/>
      <c r="AG46" s="249"/>
      <c r="AH46" s="248"/>
      <c r="AI46" s="247"/>
      <c r="AJ46" s="250"/>
      <c r="AK46" s="246"/>
      <c r="AL46" s="247"/>
      <c r="AM46" s="248"/>
      <c r="AN46" s="247"/>
      <c r="AO46" s="249"/>
      <c r="AP46" s="248"/>
      <c r="AQ46" s="247"/>
      <c r="AR46" s="250"/>
    </row>
    <row r="47" spans="1:44" s="245" customFormat="1" ht="35.1" customHeight="1" thickTop="1" thickBot="1">
      <c r="A47" s="752" t="s">
        <v>105</v>
      </c>
      <c r="B47" s="753"/>
      <c r="C47" s="753"/>
      <c r="D47" s="753" t="s">
        <v>51</v>
      </c>
      <c r="E47" s="753"/>
      <c r="F47" s="753"/>
      <c r="G47" s="753"/>
      <c r="H47" s="753"/>
      <c r="I47" s="753"/>
      <c r="J47" s="753"/>
      <c r="K47" s="753"/>
      <c r="L47" s="753"/>
      <c r="M47" s="753"/>
      <c r="N47" s="753"/>
      <c r="O47" s="753"/>
      <c r="P47" s="753"/>
      <c r="Q47" s="753"/>
      <c r="R47" s="753"/>
      <c r="S47" s="753"/>
      <c r="T47" s="753"/>
      <c r="U47" s="753"/>
      <c r="V47" s="753"/>
      <c r="W47" s="753"/>
      <c r="X47" s="754"/>
      <c r="Y47" s="543" t="s">
        <v>263</v>
      </c>
      <c r="Z47" s="544"/>
      <c r="AA47" s="544"/>
      <c r="AB47" s="545"/>
      <c r="AC47" s="246"/>
      <c r="AD47" s="247"/>
      <c r="AE47" s="248"/>
      <c r="AF47" s="247"/>
      <c r="AG47" s="249"/>
      <c r="AH47" s="248"/>
      <c r="AI47" s="247"/>
      <c r="AJ47" s="250"/>
      <c r="AK47" s="246"/>
      <c r="AL47" s="247"/>
      <c r="AM47" s="248"/>
      <c r="AN47" s="247"/>
      <c r="AO47" s="249"/>
      <c r="AP47" s="248"/>
      <c r="AQ47" s="247"/>
      <c r="AR47" s="250"/>
    </row>
    <row r="48" spans="1:44" s="244" customFormat="1" ht="35.1" customHeight="1" thickTop="1" thickBot="1">
      <c r="A48" s="752" t="s">
        <v>106</v>
      </c>
      <c r="B48" s="753"/>
      <c r="C48" s="753"/>
      <c r="D48" s="753" t="s">
        <v>51</v>
      </c>
      <c r="E48" s="753"/>
      <c r="F48" s="753"/>
      <c r="G48" s="753"/>
      <c r="H48" s="753"/>
      <c r="I48" s="753"/>
      <c r="J48" s="753"/>
      <c r="K48" s="753"/>
      <c r="L48" s="753"/>
      <c r="M48" s="753"/>
      <c r="N48" s="753"/>
      <c r="O48" s="753"/>
      <c r="P48" s="753"/>
      <c r="Q48" s="753"/>
      <c r="R48" s="753"/>
      <c r="S48" s="753"/>
      <c r="T48" s="753"/>
      <c r="U48" s="753"/>
      <c r="V48" s="753"/>
      <c r="W48" s="753"/>
      <c r="X48" s="754"/>
      <c r="Y48" s="543" t="s">
        <v>263</v>
      </c>
      <c r="Z48" s="544"/>
      <c r="AA48" s="544"/>
      <c r="AB48" s="545"/>
      <c r="AC48" s="246"/>
      <c r="AD48" s="247"/>
      <c r="AE48" s="248"/>
      <c r="AF48" s="247"/>
      <c r="AG48" s="249"/>
      <c r="AH48" s="248"/>
      <c r="AI48" s="247"/>
      <c r="AJ48" s="250"/>
      <c r="AK48" s="246"/>
      <c r="AL48" s="247"/>
      <c r="AM48" s="248"/>
      <c r="AN48" s="247"/>
      <c r="AO48" s="249"/>
      <c r="AP48" s="248"/>
      <c r="AQ48" s="247"/>
      <c r="AR48" s="250"/>
    </row>
    <row r="49" spans="1:44" s="244" customFormat="1" ht="35.1" customHeight="1" thickTop="1" thickBot="1">
      <c r="A49" s="752" t="s">
        <v>144</v>
      </c>
      <c r="B49" s="753"/>
      <c r="C49" s="753"/>
      <c r="D49" s="753" t="s">
        <v>52</v>
      </c>
      <c r="E49" s="753"/>
      <c r="F49" s="753"/>
      <c r="G49" s="753"/>
      <c r="H49" s="753"/>
      <c r="I49" s="753"/>
      <c r="J49" s="753"/>
      <c r="K49" s="753"/>
      <c r="L49" s="753"/>
      <c r="M49" s="753"/>
      <c r="N49" s="753"/>
      <c r="O49" s="753"/>
      <c r="P49" s="753"/>
      <c r="Q49" s="753"/>
      <c r="R49" s="753"/>
      <c r="S49" s="753"/>
      <c r="T49" s="753"/>
      <c r="U49" s="753"/>
      <c r="V49" s="753"/>
      <c r="W49" s="753"/>
      <c r="X49" s="754"/>
      <c r="Y49" s="543" t="s">
        <v>263</v>
      </c>
      <c r="Z49" s="544"/>
      <c r="AA49" s="544"/>
      <c r="AB49" s="545"/>
      <c r="AC49" s="246"/>
      <c r="AD49" s="247"/>
      <c r="AE49" s="248"/>
      <c r="AF49" s="247"/>
      <c r="AG49" s="249"/>
      <c r="AH49" s="248"/>
      <c r="AI49" s="247"/>
      <c r="AJ49" s="250"/>
      <c r="AK49" s="246"/>
      <c r="AL49" s="247"/>
      <c r="AM49" s="248"/>
      <c r="AN49" s="247"/>
      <c r="AO49" s="249"/>
      <c r="AP49" s="248"/>
      <c r="AQ49" s="247"/>
      <c r="AR49" s="250"/>
    </row>
    <row r="50" spans="1:44" s="244" customFormat="1" ht="35.1" customHeight="1" thickTop="1" thickBot="1">
      <c r="A50" s="752" t="s">
        <v>264</v>
      </c>
      <c r="B50" s="753"/>
      <c r="C50" s="753"/>
      <c r="D50" s="753"/>
      <c r="E50" s="753"/>
      <c r="F50" s="753"/>
      <c r="G50" s="753"/>
      <c r="H50" s="753"/>
      <c r="I50" s="753"/>
      <c r="J50" s="753"/>
      <c r="K50" s="753"/>
      <c r="L50" s="753"/>
      <c r="M50" s="753"/>
      <c r="N50" s="753"/>
      <c r="O50" s="753"/>
      <c r="P50" s="753"/>
      <c r="Q50" s="753"/>
      <c r="R50" s="753"/>
      <c r="S50" s="753"/>
      <c r="T50" s="753"/>
      <c r="U50" s="753"/>
      <c r="V50" s="753"/>
      <c r="W50" s="753"/>
      <c r="X50" s="754"/>
      <c r="Y50" s="543" t="s">
        <v>263</v>
      </c>
      <c r="Z50" s="544"/>
      <c r="AA50" s="544"/>
      <c r="AB50" s="545"/>
      <c r="AC50" s="246"/>
      <c r="AD50" s="247"/>
      <c r="AE50" s="248"/>
      <c r="AF50" s="247"/>
      <c r="AG50" s="249"/>
      <c r="AH50" s="248"/>
      <c r="AI50" s="247"/>
      <c r="AJ50" s="250"/>
      <c r="AK50" s="246"/>
      <c r="AL50" s="247"/>
      <c r="AM50" s="248"/>
      <c r="AN50" s="247"/>
      <c r="AO50" s="249"/>
      <c r="AP50" s="248"/>
      <c r="AQ50" s="247"/>
      <c r="AR50" s="250"/>
    </row>
    <row r="51" spans="1:44" s="245" customFormat="1" ht="35.1" customHeight="1" thickTop="1" thickBot="1">
      <c r="A51" s="752" t="s">
        <v>233</v>
      </c>
      <c r="B51" s="753"/>
      <c r="C51" s="753"/>
      <c r="D51" s="753"/>
      <c r="E51" s="753"/>
      <c r="F51" s="753"/>
      <c r="G51" s="753"/>
      <c r="H51" s="753"/>
      <c r="I51" s="753"/>
      <c r="J51" s="753"/>
      <c r="K51" s="753"/>
      <c r="L51" s="753"/>
      <c r="M51" s="753"/>
      <c r="N51" s="753"/>
      <c r="O51" s="753"/>
      <c r="P51" s="753"/>
      <c r="Q51" s="753"/>
      <c r="R51" s="753"/>
      <c r="S51" s="753"/>
      <c r="T51" s="753"/>
      <c r="U51" s="753"/>
      <c r="V51" s="753"/>
      <c r="W51" s="753"/>
      <c r="X51" s="754"/>
      <c r="Y51" s="543" t="s">
        <v>263</v>
      </c>
      <c r="Z51" s="544"/>
      <c r="AA51" s="544"/>
      <c r="AB51" s="545"/>
      <c r="AC51" s="246"/>
      <c r="AD51" s="247"/>
      <c r="AE51" s="248"/>
      <c r="AF51" s="247"/>
      <c r="AG51" s="249"/>
      <c r="AH51" s="248"/>
      <c r="AI51" s="247"/>
      <c r="AJ51" s="250"/>
      <c r="AK51" s="246"/>
      <c r="AL51" s="247"/>
      <c r="AM51" s="248"/>
      <c r="AN51" s="247"/>
      <c r="AO51" s="249"/>
      <c r="AP51" s="248"/>
      <c r="AQ51" s="247"/>
      <c r="AR51" s="250"/>
    </row>
    <row r="52" spans="1:44" s="244" customFormat="1" ht="35.1" customHeight="1" thickTop="1" thickBot="1">
      <c r="A52" s="752" t="s">
        <v>234</v>
      </c>
      <c r="B52" s="753"/>
      <c r="C52" s="753"/>
      <c r="D52" s="753"/>
      <c r="E52" s="753"/>
      <c r="F52" s="753"/>
      <c r="G52" s="753"/>
      <c r="H52" s="753"/>
      <c r="I52" s="753"/>
      <c r="J52" s="753"/>
      <c r="K52" s="753"/>
      <c r="L52" s="753"/>
      <c r="M52" s="753"/>
      <c r="N52" s="753"/>
      <c r="O52" s="753"/>
      <c r="P52" s="753"/>
      <c r="Q52" s="753"/>
      <c r="R52" s="753"/>
      <c r="S52" s="753"/>
      <c r="T52" s="753"/>
      <c r="U52" s="753"/>
      <c r="V52" s="753"/>
      <c r="W52" s="753"/>
      <c r="X52" s="754"/>
      <c r="Y52" s="543" t="s">
        <v>263</v>
      </c>
      <c r="Z52" s="544"/>
      <c r="AA52" s="544"/>
      <c r="AB52" s="545"/>
      <c r="AC52" s="246"/>
      <c r="AD52" s="247"/>
      <c r="AE52" s="248"/>
      <c r="AF52" s="247"/>
      <c r="AG52" s="249"/>
      <c r="AH52" s="248"/>
      <c r="AI52" s="247"/>
      <c r="AJ52" s="250"/>
      <c r="AK52" s="246"/>
      <c r="AL52" s="247"/>
      <c r="AM52" s="248"/>
      <c r="AN52" s="247"/>
      <c r="AO52" s="249"/>
      <c r="AP52" s="248"/>
      <c r="AQ52" s="247"/>
      <c r="AR52" s="250"/>
    </row>
    <row r="53" spans="1:44" s="244" customFormat="1" ht="35.1" customHeight="1" thickTop="1" thickBot="1">
      <c r="A53" s="752" t="s">
        <v>265</v>
      </c>
      <c r="B53" s="753"/>
      <c r="C53" s="753"/>
      <c r="D53" s="753" t="s">
        <v>53</v>
      </c>
      <c r="E53" s="753"/>
      <c r="F53" s="753"/>
      <c r="G53" s="753"/>
      <c r="H53" s="753"/>
      <c r="I53" s="753"/>
      <c r="J53" s="753"/>
      <c r="K53" s="753"/>
      <c r="L53" s="753"/>
      <c r="M53" s="753"/>
      <c r="N53" s="753"/>
      <c r="O53" s="753"/>
      <c r="P53" s="753"/>
      <c r="Q53" s="753"/>
      <c r="R53" s="753"/>
      <c r="S53" s="753"/>
      <c r="T53" s="753"/>
      <c r="U53" s="753"/>
      <c r="V53" s="753"/>
      <c r="W53" s="753"/>
      <c r="X53" s="754"/>
      <c r="Y53" s="543" t="s">
        <v>263</v>
      </c>
      <c r="Z53" s="544"/>
      <c r="AA53" s="544"/>
      <c r="AB53" s="545"/>
      <c r="AC53" s="246"/>
      <c r="AD53" s="247"/>
      <c r="AE53" s="248"/>
      <c r="AF53" s="247"/>
      <c r="AG53" s="249"/>
      <c r="AH53" s="248"/>
      <c r="AI53" s="247"/>
      <c r="AJ53" s="250"/>
      <c r="AK53" s="246"/>
      <c r="AL53" s="247"/>
      <c r="AM53" s="248"/>
      <c r="AN53" s="247"/>
      <c r="AO53" s="249"/>
      <c r="AP53" s="248"/>
      <c r="AQ53" s="247"/>
      <c r="AR53" s="250"/>
    </row>
    <row r="54" spans="1:44" s="252" customFormat="1" ht="20.25" customHeight="1" thickTop="1">
      <c r="A54" s="251"/>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C54" s="253"/>
      <c r="AD54" s="253"/>
      <c r="AE54" s="253"/>
      <c r="AF54" s="253"/>
      <c r="AG54" s="253"/>
      <c r="AH54" s="253"/>
      <c r="AI54" s="253"/>
      <c r="AJ54" s="253"/>
      <c r="AK54" s="21"/>
      <c r="AL54" s="21"/>
      <c r="AM54" s="21"/>
      <c r="AN54" s="21"/>
      <c r="AO54" s="21"/>
      <c r="AP54" s="22"/>
      <c r="AQ54" s="22"/>
      <c r="AR54" s="22"/>
    </row>
    <row r="55" spans="1:44" s="252" customFormat="1" ht="20.25" customHeight="1" thickBot="1">
      <c r="A55" s="35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J55" s="21"/>
      <c r="AK55" s="21"/>
      <c r="AL55" s="21" t="s">
        <v>30</v>
      </c>
      <c r="AM55" s="21"/>
      <c r="AN55" s="21"/>
      <c r="AO55" s="21" t="s">
        <v>29</v>
      </c>
      <c r="AP55" s="22"/>
      <c r="AQ55" s="22"/>
      <c r="AR55" s="22" t="s">
        <v>4</v>
      </c>
    </row>
    <row r="56" spans="1:44" s="253" customFormat="1" ht="44.25" customHeight="1" thickTop="1" thickBot="1">
      <c r="A56" s="785" t="s">
        <v>321</v>
      </c>
      <c r="B56" s="786"/>
      <c r="C56" s="786"/>
      <c r="D56" s="786"/>
      <c r="E56" s="786"/>
      <c r="F56" s="786"/>
      <c r="G56" s="786"/>
      <c r="H56" s="786"/>
      <c r="I56" s="786"/>
      <c r="J56" s="786"/>
      <c r="K56" s="786"/>
      <c r="L56" s="786"/>
      <c r="M56" s="786"/>
      <c r="N56" s="791" t="s">
        <v>269</v>
      </c>
      <c r="O56" s="791"/>
      <c r="P56" s="791"/>
      <c r="Q56" s="792"/>
      <c r="R56" s="797" t="s">
        <v>300</v>
      </c>
      <c r="S56" s="797"/>
      <c r="T56" s="797"/>
      <c r="U56" s="797"/>
      <c r="V56" s="797"/>
      <c r="W56" s="797"/>
      <c r="X56" s="797"/>
      <c r="Y56" s="797"/>
      <c r="Z56" s="797"/>
      <c r="AA56" s="798" t="s">
        <v>322</v>
      </c>
      <c r="AB56" s="799"/>
      <c r="AC56" s="799"/>
      <c r="AD56" s="799"/>
      <c r="AE56" s="799"/>
      <c r="AF56" s="799"/>
      <c r="AG56" s="799"/>
      <c r="AH56" s="799"/>
      <c r="AI56" s="799"/>
      <c r="AJ56" s="800"/>
      <c r="AK56" s="246"/>
      <c r="AL56" s="249"/>
      <c r="AM56" s="248"/>
      <c r="AN56" s="247"/>
      <c r="AO56" s="249"/>
      <c r="AP56" s="248"/>
      <c r="AQ56" s="247"/>
      <c r="AR56" s="250"/>
    </row>
    <row r="57" spans="1:44" s="253" customFormat="1" ht="44.25" customHeight="1" thickTop="1" thickBot="1">
      <c r="A57" s="787"/>
      <c r="B57" s="788"/>
      <c r="C57" s="788"/>
      <c r="D57" s="788"/>
      <c r="E57" s="788"/>
      <c r="F57" s="788"/>
      <c r="G57" s="788"/>
      <c r="H57" s="788"/>
      <c r="I57" s="788"/>
      <c r="J57" s="788"/>
      <c r="K57" s="788"/>
      <c r="L57" s="788"/>
      <c r="M57" s="788"/>
      <c r="N57" s="791" t="s">
        <v>270</v>
      </c>
      <c r="O57" s="791"/>
      <c r="P57" s="791"/>
      <c r="Q57" s="792"/>
      <c r="R57" s="793" t="s">
        <v>303</v>
      </c>
      <c r="S57" s="793"/>
      <c r="T57" s="793"/>
      <c r="U57" s="793"/>
      <c r="V57" s="793"/>
      <c r="W57" s="793"/>
      <c r="X57" s="793"/>
      <c r="Y57" s="793"/>
      <c r="Z57" s="793"/>
      <c r="AA57" s="793"/>
      <c r="AB57" s="793"/>
      <c r="AC57" s="793"/>
      <c r="AD57" s="793"/>
      <c r="AE57" s="793"/>
      <c r="AF57" s="793"/>
      <c r="AG57" s="793"/>
      <c r="AH57" s="793"/>
      <c r="AI57" s="793"/>
      <c r="AJ57" s="794"/>
      <c r="AK57" s="246"/>
      <c r="AL57" s="249"/>
      <c r="AM57" s="248"/>
      <c r="AN57" s="247"/>
      <c r="AO57" s="249"/>
      <c r="AP57" s="248"/>
      <c r="AQ57" s="247"/>
      <c r="AR57" s="250"/>
    </row>
    <row r="58" spans="1:44" s="253" customFormat="1" ht="44.25" customHeight="1" thickTop="1" thickBot="1">
      <c r="A58" s="789"/>
      <c r="B58" s="790"/>
      <c r="C58" s="790"/>
      <c r="D58" s="790"/>
      <c r="E58" s="790"/>
      <c r="F58" s="790"/>
      <c r="G58" s="790"/>
      <c r="H58" s="790"/>
      <c r="I58" s="790"/>
      <c r="J58" s="790"/>
      <c r="K58" s="790"/>
      <c r="L58" s="790"/>
      <c r="M58" s="790"/>
      <c r="N58" s="791" t="s">
        <v>289</v>
      </c>
      <c r="O58" s="791"/>
      <c r="P58" s="791"/>
      <c r="Q58" s="792"/>
      <c r="R58" s="795" t="s">
        <v>304</v>
      </c>
      <c r="S58" s="795"/>
      <c r="T58" s="795"/>
      <c r="U58" s="795"/>
      <c r="V58" s="795"/>
      <c r="W58" s="795"/>
      <c r="X58" s="795"/>
      <c r="Y58" s="795"/>
      <c r="Z58" s="795"/>
      <c r="AA58" s="795"/>
      <c r="AB58" s="795"/>
      <c r="AC58" s="795"/>
      <c r="AD58" s="795"/>
      <c r="AE58" s="795"/>
      <c r="AF58" s="795"/>
      <c r="AG58" s="795"/>
      <c r="AH58" s="795"/>
      <c r="AI58" s="795"/>
      <c r="AJ58" s="796"/>
      <c r="AK58" s="246"/>
      <c r="AL58" s="249"/>
      <c r="AM58" s="248"/>
      <c r="AN58" s="247"/>
      <c r="AO58" s="249"/>
      <c r="AP58" s="248"/>
      <c r="AQ58" s="247"/>
      <c r="AR58" s="250"/>
    </row>
    <row r="59" spans="1:44" s="252" customFormat="1" ht="20.25" customHeight="1" thickTop="1" thickBot="1">
      <c r="A59" s="251"/>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3"/>
      <c r="AC59" s="253"/>
      <c r="AD59" s="253"/>
      <c r="AE59" s="253"/>
      <c r="AF59" s="253"/>
      <c r="AG59" s="253"/>
      <c r="AH59" s="253"/>
      <c r="AI59" s="253"/>
      <c r="AJ59" s="21"/>
      <c r="AK59" s="21"/>
      <c r="AL59" s="21" t="s">
        <v>30</v>
      </c>
      <c r="AM59" s="21"/>
      <c r="AN59" s="21"/>
      <c r="AO59" s="21" t="s">
        <v>29</v>
      </c>
      <c r="AP59" s="22"/>
      <c r="AQ59" s="22"/>
      <c r="AR59" s="22" t="s">
        <v>4</v>
      </c>
    </row>
    <row r="60" spans="1:44" s="253" customFormat="1" ht="35.1" customHeight="1" thickTop="1" thickBot="1">
      <c r="A60" s="750" t="s">
        <v>323</v>
      </c>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246"/>
      <c r="AL60" s="249"/>
      <c r="AM60" s="248"/>
      <c r="AN60" s="247"/>
      <c r="AO60" s="249"/>
      <c r="AP60" s="248"/>
      <c r="AQ60" s="247"/>
      <c r="AR60" s="250"/>
    </row>
    <row r="61" spans="1:44" ht="21" customHeight="1" thickTop="1"/>
    <row r="67" spans="43:75" ht="21" customHeight="1">
      <c r="BW67" s="255"/>
    </row>
    <row r="80" spans="43:75" ht="21" customHeight="1">
      <c r="AQ80" s="256"/>
      <c r="AR80" s="256"/>
    </row>
    <row r="81" spans="1:44" ht="21" customHeight="1">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330"/>
      <c r="AR81" s="330"/>
    </row>
    <row r="82" spans="1:44" ht="21" customHeight="1">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330"/>
      <c r="AR82" s="330"/>
    </row>
    <row r="83" spans="1:44" ht="21" customHeight="1">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330"/>
      <c r="AR83" s="330"/>
    </row>
    <row r="84" spans="1:44" ht="21" customHeight="1">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330"/>
      <c r="AR84" s="330"/>
    </row>
    <row r="85" spans="1:44" ht="17.25" customHeight="1">
      <c r="A85" s="331"/>
      <c r="B85" s="331"/>
      <c r="C85" s="331"/>
      <c r="D85" s="331"/>
      <c r="E85" s="331"/>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748"/>
      <c r="AL85" s="748"/>
      <c r="AM85" s="748"/>
      <c r="AN85" s="748"/>
      <c r="AO85" s="748"/>
      <c r="AP85" s="749"/>
      <c r="AQ85" s="330"/>
      <c r="AR85" s="330"/>
    </row>
  </sheetData>
  <sheetProtection selectLockedCells="1"/>
  <mergeCells count="100">
    <mergeCell ref="A52:X52"/>
    <mergeCell ref="A56:M58"/>
    <mergeCell ref="N56:Q56"/>
    <mergeCell ref="N57:Q57"/>
    <mergeCell ref="N58:Q58"/>
    <mergeCell ref="R57:AJ57"/>
    <mergeCell ref="R58:AJ58"/>
    <mergeCell ref="R56:Z56"/>
    <mergeCell ref="AA56:AJ56"/>
    <mergeCell ref="Y52:AB52"/>
    <mergeCell ref="A53:X53"/>
    <mergeCell ref="Y53:AB53"/>
    <mergeCell ref="AK36:AR36"/>
    <mergeCell ref="AK37:AR37"/>
    <mergeCell ref="A47:X47"/>
    <mergeCell ref="Y47:AB47"/>
    <mergeCell ref="A48:X48"/>
    <mergeCell ref="Y48:AB48"/>
    <mergeCell ref="A44:X44"/>
    <mergeCell ref="Y44:AB44"/>
    <mergeCell ref="A45:X45"/>
    <mergeCell ref="Y45:AB45"/>
    <mergeCell ref="A46:X46"/>
    <mergeCell ref="Y46:AB46"/>
    <mergeCell ref="A41:X41"/>
    <mergeCell ref="Y41:AB41"/>
    <mergeCell ref="A42:X42"/>
    <mergeCell ref="Y42:AB42"/>
    <mergeCell ref="A49:X49"/>
    <mergeCell ref="Y49:AB49"/>
    <mergeCell ref="A50:X50"/>
    <mergeCell ref="Y50:AB50"/>
    <mergeCell ref="A51:X51"/>
    <mergeCell ref="Y51:AB51"/>
    <mergeCell ref="A43:X43"/>
    <mergeCell ref="Y43:AB43"/>
    <mergeCell ref="A36:X40"/>
    <mergeCell ref="Y36:AJ36"/>
    <mergeCell ref="Y37:AB37"/>
    <mergeCell ref="Y38:AB38"/>
    <mergeCell ref="Y39:AB39"/>
    <mergeCell ref="Y40:AB40"/>
    <mergeCell ref="AC37:AJ38"/>
    <mergeCell ref="Y17:AJ17"/>
    <mergeCell ref="Y18:AB18"/>
    <mergeCell ref="Y19:AB19"/>
    <mergeCell ref="Y20:AB20"/>
    <mergeCell ref="A17:X21"/>
    <mergeCell ref="AC18:AJ19"/>
    <mergeCell ref="Y21:AB21"/>
    <mergeCell ref="Y31:AB31"/>
    <mergeCell ref="A33:X33"/>
    <mergeCell ref="A32:X32"/>
    <mergeCell ref="Y32:AB32"/>
    <mergeCell ref="Y33:AB33"/>
    <mergeCell ref="A30:X30"/>
    <mergeCell ref="A28:X28"/>
    <mergeCell ref="A22:X22"/>
    <mergeCell ref="A23:X23"/>
    <mergeCell ref="Y23:AB23"/>
    <mergeCell ref="A24:X24"/>
    <mergeCell ref="Y24:AB24"/>
    <mergeCell ref="AK85:AP85"/>
    <mergeCell ref="A60:AJ60"/>
    <mergeCell ref="Y22:AB22"/>
    <mergeCell ref="A31:X31"/>
    <mergeCell ref="A26:X26"/>
    <mergeCell ref="Y26:AB26"/>
    <mergeCell ref="A27:X27"/>
    <mergeCell ref="Y27:AB27"/>
    <mergeCell ref="Y28:AB28"/>
    <mergeCell ref="A29:X29"/>
    <mergeCell ref="Y29:AB29"/>
    <mergeCell ref="Y30:AB30"/>
    <mergeCell ref="A25:X25"/>
    <mergeCell ref="Y25:AB25"/>
    <mergeCell ref="A34:X34"/>
    <mergeCell ref="Y34:AB34"/>
    <mergeCell ref="A1:AR1"/>
    <mergeCell ref="AK18:AR18"/>
    <mergeCell ref="AK16:AR16"/>
    <mergeCell ref="AK17:AR17"/>
    <mergeCell ref="A3:B3"/>
    <mergeCell ref="C9:D9"/>
    <mergeCell ref="E9:AR9"/>
    <mergeCell ref="A14:B14"/>
    <mergeCell ref="C14:AR14"/>
    <mergeCell ref="E12:AR12"/>
    <mergeCell ref="A5:B5"/>
    <mergeCell ref="C5:AR5"/>
    <mergeCell ref="A7:B7"/>
    <mergeCell ref="C11:D11"/>
    <mergeCell ref="E11:AR11"/>
    <mergeCell ref="C12:D12"/>
    <mergeCell ref="C8:D8"/>
    <mergeCell ref="E8:AR8"/>
    <mergeCell ref="C3:AR3"/>
    <mergeCell ref="C7:AR7"/>
    <mergeCell ref="C10:D10"/>
    <mergeCell ref="E10:AR10"/>
  </mergeCells>
  <phoneticPr fontId="5"/>
  <dataValidations count="2">
    <dataValidation type="whole" errorStyle="warning" operator="greaterThanOrEqual" allowBlank="1" showInputMessage="1" showErrorMessage="1" errorTitle="入力内容エラー" error="入力内容に誤りがあります" sqref="AC25:AC34 AK25:AK34 AC44:AC53 AK44:AK53">
      <formula1>0</formula1>
    </dataValidation>
    <dataValidation type="decimal" errorStyle="warning" operator="greaterThanOrEqual" allowBlank="1" showInputMessage="1" showErrorMessage="1" errorTitle="入力内容エラー" error="入力内容に誤りがあります" sqref="Y22:Z34 Y41:Z53">
      <formula1>0</formula1>
    </dataValidation>
  </dataValidations>
  <pageMargins left="0.59055118110236227" right="0.59055118110236227" top="0.59055118110236227" bottom="0.39370078740157483" header="0.39370078740157483" footer="0.19685039370078741"/>
  <pageSetup paperSize="9" scale="75" firstPageNumber="6" fitToHeight="0" orientation="portrait" useFirstPageNumber="1" r:id="rId1"/>
  <headerFooter alignWithMargins="0">
    <oddFooter>&amp;C&amp;"Meiryo UI,標準"&amp;12&amp;P</oddFooter>
  </headerFooter>
  <rowBreaks count="1" manualBreakCount="1">
    <brk id="34" max="16383" man="1"/>
  </rowBreaks>
  <ignoredErrors>
    <ignoredError sqref="N56:Q5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1"/>
  <sheetViews>
    <sheetView showGridLines="0" view="pageBreakPreview" zoomScaleNormal="85" zoomScaleSheetLayoutView="100" workbookViewId="0">
      <selection sqref="A1:BR1"/>
    </sheetView>
  </sheetViews>
  <sheetFormatPr defaultRowHeight="19.5"/>
  <cols>
    <col min="1" max="28" width="1.625" style="234" customWidth="1"/>
    <col min="29" max="31" width="1.875" style="234" customWidth="1"/>
    <col min="32" max="50" width="1.625" style="234" customWidth="1"/>
    <col min="51" max="70" width="2" style="234" customWidth="1"/>
    <col min="71" max="16384" width="9" style="234"/>
  </cols>
  <sheetData>
    <row r="1" spans="1:70" s="261" customFormat="1" ht="35.1" customHeight="1">
      <c r="A1" s="661" t="s">
        <v>41</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c r="AY1" s="848"/>
      <c r="AZ1" s="848"/>
      <c r="BA1" s="848"/>
      <c r="BB1" s="848"/>
      <c r="BC1" s="848"/>
      <c r="BD1" s="848"/>
      <c r="BE1" s="848"/>
      <c r="BF1" s="848"/>
      <c r="BG1" s="848"/>
      <c r="BH1" s="848"/>
      <c r="BI1" s="848"/>
      <c r="BJ1" s="848"/>
      <c r="BK1" s="848"/>
      <c r="BL1" s="848"/>
      <c r="BM1" s="848"/>
      <c r="BN1" s="848"/>
      <c r="BO1" s="848"/>
      <c r="BP1" s="848"/>
      <c r="BQ1" s="848"/>
      <c r="BR1" s="848"/>
    </row>
    <row r="2" spans="1:70" s="262" customFormat="1" ht="40.5" customHeight="1">
      <c r="A2" s="648" t="s">
        <v>232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8"/>
      <c r="BA2" s="648"/>
      <c r="BB2" s="648"/>
      <c r="BC2" s="648"/>
      <c r="BD2" s="648"/>
      <c r="BE2" s="648"/>
      <c r="BF2" s="648"/>
      <c r="BG2" s="648"/>
      <c r="BH2" s="648"/>
      <c r="BI2" s="648"/>
      <c r="BJ2" s="648"/>
      <c r="BK2" s="648"/>
      <c r="BL2" s="648"/>
      <c r="BM2" s="648"/>
      <c r="BN2" s="648"/>
      <c r="BO2" s="648"/>
      <c r="BP2" s="648"/>
      <c r="BQ2" s="648"/>
      <c r="BR2" s="648"/>
    </row>
    <row r="3" spans="1:70" s="262" customFormat="1" ht="84.95" customHeight="1">
      <c r="A3" s="853"/>
      <c r="B3" s="853"/>
      <c r="C3" s="853"/>
      <c r="D3" s="853" t="s">
        <v>134</v>
      </c>
      <c r="E3" s="853"/>
      <c r="F3" s="853"/>
      <c r="G3" s="856" t="s">
        <v>149</v>
      </c>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c r="BB3" s="856"/>
      <c r="BC3" s="856"/>
      <c r="BD3" s="856"/>
      <c r="BE3" s="856"/>
      <c r="BF3" s="856"/>
      <c r="BG3" s="856"/>
      <c r="BH3" s="856"/>
      <c r="BI3" s="856"/>
      <c r="BJ3" s="856"/>
      <c r="BK3" s="856"/>
      <c r="BL3" s="856"/>
      <c r="BM3" s="856"/>
      <c r="BN3" s="856"/>
      <c r="BO3" s="856"/>
      <c r="BP3" s="856"/>
      <c r="BQ3" s="856"/>
      <c r="BR3" s="856"/>
    </row>
    <row r="4" spans="1:70" s="263" customFormat="1">
      <c r="C4" s="264"/>
      <c r="F4" s="264"/>
      <c r="G4" s="264"/>
      <c r="H4" s="264"/>
      <c r="I4" s="264"/>
      <c r="J4" s="849"/>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850"/>
      <c r="BF4" s="850"/>
      <c r="BG4" s="850"/>
      <c r="BH4" s="850"/>
      <c r="BI4" s="850"/>
      <c r="BJ4" s="850"/>
      <c r="BK4" s="850"/>
      <c r="BL4" s="264"/>
      <c r="BM4" s="264"/>
      <c r="BN4" s="264"/>
      <c r="BO4" s="264"/>
      <c r="BP4" s="264"/>
      <c r="BQ4" s="264"/>
      <c r="BR4" s="264"/>
    </row>
    <row r="5" spans="1:70" s="265" customFormat="1" ht="24.95" customHeight="1">
      <c r="A5" s="854" t="s">
        <v>146</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row>
    <row r="6" spans="1:70" ht="20.100000000000001" customHeight="1">
      <c r="A6" s="266"/>
      <c r="B6" s="267"/>
      <c r="C6" s="267"/>
      <c r="D6" s="266"/>
      <c r="E6" s="267"/>
      <c r="F6" s="267"/>
      <c r="G6" s="267"/>
      <c r="H6" s="267"/>
      <c r="I6" s="267"/>
      <c r="J6" s="267"/>
      <c r="K6" s="267"/>
      <c r="L6" s="267"/>
      <c r="M6" s="267"/>
      <c r="N6" s="267"/>
      <c r="O6" s="267"/>
      <c r="P6" s="267"/>
      <c r="Q6" s="267"/>
      <c r="R6" s="267"/>
      <c r="S6" s="267"/>
      <c r="T6" s="267"/>
      <c r="U6" s="268"/>
      <c r="V6" s="267"/>
      <c r="W6" s="267"/>
      <c r="X6" s="267"/>
      <c r="Y6" s="267"/>
      <c r="Z6" s="267"/>
      <c r="AA6" s="267"/>
      <c r="AB6" s="267"/>
      <c r="AC6" s="267"/>
      <c r="AD6" s="268"/>
      <c r="AE6" s="267"/>
      <c r="AF6" s="267"/>
      <c r="AG6" s="267"/>
      <c r="AH6" s="267"/>
      <c r="AI6" s="267"/>
      <c r="AJ6" s="267"/>
      <c r="AK6" s="267"/>
      <c r="AL6" s="267"/>
      <c r="AM6" s="267"/>
      <c r="AN6" s="268"/>
      <c r="AO6" s="268"/>
      <c r="AP6" s="268"/>
      <c r="AQ6" s="268"/>
      <c r="BR6" s="269" t="s">
        <v>85</v>
      </c>
    </row>
    <row r="7" spans="1:70" ht="21" customHeight="1">
      <c r="A7" s="191"/>
      <c r="B7" s="191"/>
      <c r="C7" s="191"/>
      <c r="D7" s="857" t="s">
        <v>5</v>
      </c>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858"/>
      <c r="AF7" s="858"/>
      <c r="AG7" s="858"/>
      <c r="AH7" s="858"/>
      <c r="AI7" s="858"/>
      <c r="AJ7" s="858"/>
      <c r="AK7" s="858"/>
      <c r="AL7" s="858"/>
      <c r="AM7" s="858"/>
      <c r="AN7" s="858"/>
      <c r="AO7" s="858"/>
      <c r="AP7" s="858"/>
      <c r="AQ7" s="858"/>
      <c r="AR7" s="858"/>
      <c r="AS7" s="858"/>
      <c r="AT7" s="858"/>
      <c r="AU7" s="858"/>
      <c r="AV7" s="858"/>
      <c r="AW7" s="858"/>
      <c r="AX7" s="859"/>
      <c r="AY7" s="858" t="s">
        <v>34</v>
      </c>
      <c r="AZ7" s="858"/>
      <c r="BA7" s="858"/>
      <c r="BB7" s="858"/>
      <c r="BC7" s="858"/>
      <c r="BD7" s="858"/>
      <c r="BE7" s="858"/>
      <c r="BF7" s="858"/>
      <c r="BG7" s="858"/>
      <c r="BH7" s="858"/>
      <c r="BI7" s="858"/>
      <c r="BJ7" s="858"/>
      <c r="BK7" s="858"/>
      <c r="BL7" s="858"/>
      <c r="BM7" s="858"/>
      <c r="BN7" s="858"/>
      <c r="BO7" s="858"/>
      <c r="BP7" s="858"/>
      <c r="BQ7" s="858"/>
      <c r="BR7" s="859"/>
    </row>
    <row r="8" spans="1:70" ht="23.1" customHeight="1" thickBot="1">
      <c r="A8" s="191"/>
      <c r="B8" s="191"/>
      <c r="C8" s="191"/>
      <c r="D8" s="860"/>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2"/>
      <c r="AY8" s="270" t="s">
        <v>33</v>
      </c>
      <c r="AZ8" s="270"/>
      <c r="BA8" s="270"/>
      <c r="BB8" s="271"/>
      <c r="BC8" s="272"/>
      <c r="BD8" s="851" t="s">
        <v>32</v>
      </c>
      <c r="BE8" s="851"/>
      <c r="BF8" s="851"/>
      <c r="BG8" s="851"/>
      <c r="BH8" s="271"/>
      <c r="BI8" s="271"/>
      <c r="BJ8" s="271"/>
      <c r="BK8" s="852" t="s">
        <v>31</v>
      </c>
      <c r="BL8" s="852"/>
      <c r="BM8" s="271"/>
      <c r="BN8" s="271"/>
      <c r="BO8" s="271"/>
      <c r="BP8" s="271"/>
      <c r="BQ8" s="273"/>
      <c r="BR8" s="274" t="s">
        <v>7</v>
      </c>
    </row>
    <row r="9" spans="1:70" s="275" customFormat="1" ht="31.5" customHeight="1" thickTop="1" thickBot="1">
      <c r="A9" s="867"/>
      <c r="B9" s="867"/>
      <c r="C9" s="867"/>
      <c r="D9" s="879" t="s">
        <v>136</v>
      </c>
      <c r="E9" s="880"/>
      <c r="F9" s="881"/>
      <c r="G9" s="865" t="s">
        <v>23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71"/>
      <c r="AW9" s="871"/>
      <c r="AX9" s="872"/>
      <c r="AY9" s="888"/>
      <c r="AZ9" s="889"/>
      <c r="BA9" s="890"/>
      <c r="BB9" s="891"/>
      <c r="BC9" s="892"/>
      <c r="BD9" s="891"/>
      <c r="BE9" s="892"/>
      <c r="BF9" s="889"/>
      <c r="BG9" s="890"/>
      <c r="BH9" s="891"/>
      <c r="BI9" s="892"/>
      <c r="BJ9" s="891"/>
      <c r="BK9" s="892"/>
      <c r="BL9" s="889"/>
      <c r="BM9" s="890"/>
      <c r="BN9" s="891"/>
      <c r="BO9" s="892"/>
      <c r="BP9" s="891"/>
      <c r="BQ9" s="892"/>
      <c r="BR9" s="904"/>
    </row>
    <row r="10" spans="1:70" s="275" customFormat="1" ht="31.5" customHeight="1" thickTop="1" thickBot="1">
      <c r="A10" s="867"/>
      <c r="B10" s="867"/>
      <c r="C10" s="867"/>
      <c r="D10" s="882"/>
      <c r="E10" s="883"/>
      <c r="F10" s="884"/>
      <c r="G10" s="276"/>
      <c r="H10" s="277"/>
      <c r="I10" s="828" t="s">
        <v>49</v>
      </c>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30"/>
      <c r="AY10" s="888"/>
      <c r="AZ10" s="889"/>
      <c r="BA10" s="890"/>
      <c r="BB10" s="891"/>
      <c r="BC10" s="892"/>
      <c r="BD10" s="891"/>
      <c r="BE10" s="892"/>
      <c r="BF10" s="889"/>
      <c r="BG10" s="890"/>
      <c r="BH10" s="891"/>
      <c r="BI10" s="892"/>
      <c r="BJ10" s="891"/>
      <c r="BK10" s="892"/>
      <c r="BL10" s="889"/>
      <c r="BM10" s="890"/>
      <c r="BN10" s="891"/>
      <c r="BO10" s="892"/>
      <c r="BP10" s="891"/>
      <c r="BQ10" s="892"/>
      <c r="BR10" s="904"/>
    </row>
    <row r="11" spans="1:70" s="275" customFormat="1" ht="31.5" customHeight="1" thickTop="1" thickBot="1">
      <c r="A11" s="867"/>
      <c r="B11" s="867"/>
      <c r="C11" s="867"/>
      <c r="D11" s="882"/>
      <c r="E11" s="883"/>
      <c r="F11" s="884"/>
      <c r="G11" s="276"/>
      <c r="H11" s="277"/>
      <c r="I11" s="828" t="s">
        <v>42</v>
      </c>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30"/>
      <c r="AY11" s="888"/>
      <c r="AZ11" s="889"/>
      <c r="BA11" s="890"/>
      <c r="BB11" s="891"/>
      <c r="BC11" s="892"/>
      <c r="BD11" s="891"/>
      <c r="BE11" s="892"/>
      <c r="BF11" s="889"/>
      <c r="BG11" s="890"/>
      <c r="BH11" s="891"/>
      <c r="BI11" s="892"/>
      <c r="BJ11" s="891"/>
      <c r="BK11" s="892"/>
      <c r="BL11" s="889"/>
      <c r="BM11" s="890"/>
      <c r="BN11" s="891"/>
      <c r="BO11" s="892"/>
      <c r="BP11" s="891"/>
      <c r="BQ11" s="892"/>
      <c r="BR11" s="904"/>
    </row>
    <row r="12" spans="1:70" s="275" customFormat="1" ht="31.5" customHeight="1" thickTop="1" thickBot="1">
      <c r="A12" s="867"/>
      <c r="B12" s="867"/>
      <c r="C12" s="867"/>
      <c r="D12" s="882"/>
      <c r="E12" s="883"/>
      <c r="F12" s="884"/>
      <c r="G12" s="276"/>
      <c r="H12" s="278"/>
      <c r="I12" s="895" t="s">
        <v>43</v>
      </c>
      <c r="J12" s="896"/>
      <c r="K12" s="896"/>
      <c r="L12" s="896"/>
      <c r="M12" s="896"/>
      <c r="N12" s="896"/>
      <c r="O12" s="896"/>
      <c r="P12" s="896"/>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7"/>
      <c r="AY12" s="888"/>
      <c r="AZ12" s="889"/>
      <c r="BA12" s="890"/>
      <c r="BB12" s="891"/>
      <c r="BC12" s="892"/>
      <c r="BD12" s="891"/>
      <c r="BE12" s="892"/>
      <c r="BF12" s="889"/>
      <c r="BG12" s="890"/>
      <c r="BH12" s="891"/>
      <c r="BI12" s="892"/>
      <c r="BJ12" s="891"/>
      <c r="BK12" s="892"/>
      <c r="BL12" s="889"/>
      <c r="BM12" s="890"/>
      <c r="BN12" s="891"/>
      <c r="BO12" s="892"/>
      <c r="BP12" s="891"/>
      <c r="BQ12" s="892"/>
      <c r="BR12" s="904"/>
    </row>
    <row r="13" spans="1:70" s="275" customFormat="1" ht="31.5" customHeight="1" thickTop="1" thickBot="1">
      <c r="A13" s="867"/>
      <c r="B13" s="867"/>
      <c r="C13" s="867"/>
      <c r="D13" s="882"/>
      <c r="E13" s="883"/>
      <c r="F13" s="884"/>
      <c r="G13" s="876" t="s">
        <v>24</v>
      </c>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77"/>
      <c r="AO13" s="877"/>
      <c r="AP13" s="877"/>
      <c r="AQ13" s="877"/>
      <c r="AR13" s="877"/>
      <c r="AS13" s="877"/>
      <c r="AT13" s="877"/>
      <c r="AU13" s="877"/>
      <c r="AV13" s="898"/>
      <c r="AW13" s="898"/>
      <c r="AX13" s="899"/>
      <c r="AY13" s="888"/>
      <c r="AZ13" s="889"/>
      <c r="BA13" s="890"/>
      <c r="BB13" s="891"/>
      <c r="BC13" s="892"/>
      <c r="BD13" s="891"/>
      <c r="BE13" s="892"/>
      <c r="BF13" s="889"/>
      <c r="BG13" s="890"/>
      <c r="BH13" s="891"/>
      <c r="BI13" s="892"/>
      <c r="BJ13" s="891"/>
      <c r="BK13" s="892"/>
      <c r="BL13" s="889"/>
      <c r="BM13" s="890"/>
      <c r="BN13" s="891"/>
      <c r="BO13" s="892"/>
      <c r="BP13" s="891"/>
      <c r="BQ13" s="892"/>
      <c r="BR13" s="904"/>
    </row>
    <row r="14" spans="1:70" s="275" customFormat="1" ht="31.5" customHeight="1" thickTop="1" thickBot="1">
      <c r="A14" s="867"/>
      <c r="B14" s="867"/>
      <c r="C14" s="867"/>
      <c r="D14" s="882"/>
      <c r="E14" s="883"/>
      <c r="F14" s="884"/>
      <c r="G14" s="893" t="s">
        <v>25</v>
      </c>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63"/>
      <c r="AW14" s="863"/>
      <c r="AX14" s="864"/>
      <c r="AY14" s="888"/>
      <c r="AZ14" s="889"/>
      <c r="BA14" s="890"/>
      <c r="BB14" s="891"/>
      <c r="BC14" s="892"/>
      <c r="BD14" s="891"/>
      <c r="BE14" s="892"/>
      <c r="BF14" s="889"/>
      <c r="BG14" s="890"/>
      <c r="BH14" s="891"/>
      <c r="BI14" s="892"/>
      <c r="BJ14" s="891"/>
      <c r="BK14" s="892"/>
      <c r="BL14" s="889"/>
      <c r="BM14" s="890"/>
      <c r="BN14" s="891"/>
      <c r="BO14" s="892"/>
      <c r="BP14" s="891"/>
      <c r="BQ14" s="892"/>
      <c r="BR14" s="904"/>
    </row>
    <row r="15" spans="1:70" s="275" customFormat="1" ht="31.5" customHeight="1" thickTop="1" thickBot="1">
      <c r="A15" s="867"/>
      <c r="B15" s="867"/>
      <c r="C15" s="867"/>
      <c r="D15" s="882"/>
      <c r="E15" s="883"/>
      <c r="F15" s="884"/>
      <c r="G15" s="865" t="s">
        <v>135</v>
      </c>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6"/>
      <c r="AP15" s="866"/>
      <c r="AQ15" s="866"/>
      <c r="AR15" s="866"/>
      <c r="AS15" s="866"/>
      <c r="AT15" s="866"/>
      <c r="AU15" s="866"/>
      <c r="AV15" s="871"/>
      <c r="AW15" s="871"/>
      <c r="AX15" s="872"/>
      <c r="AY15" s="888"/>
      <c r="AZ15" s="889"/>
      <c r="BA15" s="890"/>
      <c r="BB15" s="891"/>
      <c r="BC15" s="892"/>
      <c r="BD15" s="891"/>
      <c r="BE15" s="892"/>
      <c r="BF15" s="889"/>
      <c r="BG15" s="890"/>
      <c r="BH15" s="891"/>
      <c r="BI15" s="892"/>
      <c r="BJ15" s="891"/>
      <c r="BK15" s="892"/>
      <c r="BL15" s="889"/>
      <c r="BM15" s="890"/>
      <c r="BN15" s="891"/>
      <c r="BO15" s="892"/>
      <c r="BP15" s="891"/>
      <c r="BQ15" s="892"/>
      <c r="BR15" s="904"/>
    </row>
    <row r="16" spans="1:70" s="275" customFormat="1" ht="31.5" customHeight="1" thickTop="1" thickBot="1">
      <c r="A16" s="867"/>
      <c r="B16" s="867"/>
      <c r="C16" s="867"/>
      <c r="D16" s="882"/>
      <c r="E16" s="883"/>
      <c r="F16" s="884"/>
      <c r="G16" s="276"/>
      <c r="H16" s="277"/>
      <c r="I16" s="821" t="s">
        <v>55</v>
      </c>
      <c r="J16" s="822"/>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23"/>
      <c r="AT16" s="823"/>
      <c r="AU16" s="823"/>
      <c r="AV16" s="823"/>
      <c r="AW16" s="823"/>
      <c r="AX16" s="824"/>
      <c r="AY16" s="888"/>
      <c r="AZ16" s="889"/>
      <c r="BA16" s="890"/>
      <c r="BB16" s="891"/>
      <c r="BC16" s="892"/>
      <c r="BD16" s="891"/>
      <c r="BE16" s="892"/>
      <c r="BF16" s="889"/>
      <c r="BG16" s="890"/>
      <c r="BH16" s="891"/>
      <c r="BI16" s="892"/>
      <c r="BJ16" s="891"/>
      <c r="BK16" s="892"/>
      <c r="BL16" s="889"/>
      <c r="BM16" s="890"/>
      <c r="BN16" s="891"/>
      <c r="BO16" s="892"/>
      <c r="BP16" s="891"/>
      <c r="BQ16" s="892"/>
      <c r="BR16" s="904"/>
    </row>
    <row r="17" spans="1:70" s="275" customFormat="1" ht="31.5" customHeight="1" thickTop="1" thickBot="1">
      <c r="A17" s="867"/>
      <c r="B17" s="867"/>
      <c r="C17" s="867"/>
      <c r="D17" s="882"/>
      <c r="E17" s="883"/>
      <c r="F17" s="884"/>
      <c r="G17" s="276"/>
      <c r="H17" s="277"/>
      <c r="I17" s="279"/>
      <c r="J17" s="280"/>
      <c r="K17" s="837" t="s">
        <v>224</v>
      </c>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9"/>
      <c r="AY17" s="888"/>
      <c r="AZ17" s="889"/>
      <c r="BA17" s="890"/>
      <c r="BB17" s="891"/>
      <c r="BC17" s="892"/>
      <c r="BD17" s="891"/>
      <c r="BE17" s="892"/>
      <c r="BF17" s="889"/>
      <c r="BG17" s="890"/>
      <c r="BH17" s="891"/>
      <c r="BI17" s="892"/>
      <c r="BJ17" s="891"/>
      <c r="BK17" s="892"/>
      <c r="BL17" s="889"/>
      <c r="BM17" s="890"/>
      <c r="BN17" s="891"/>
      <c r="BO17" s="892"/>
      <c r="BP17" s="891"/>
      <c r="BQ17" s="892"/>
      <c r="BR17" s="904"/>
    </row>
    <row r="18" spans="1:70" s="275" customFormat="1" ht="31.5" customHeight="1" thickTop="1" thickBot="1">
      <c r="A18" s="867"/>
      <c r="B18" s="867"/>
      <c r="C18" s="867"/>
      <c r="D18" s="882"/>
      <c r="E18" s="883"/>
      <c r="F18" s="884"/>
      <c r="G18" s="276"/>
      <c r="H18" s="277"/>
      <c r="I18" s="821" t="s">
        <v>60</v>
      </c>
      <c r="J18" s="822"/>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23"/>
      <c r="AS18" s="823"/>
      <c r="AT18" s="823"/>
      <c r="AU18" s="823"/>
      <c r="AV18" s="823"/>
      <c r="AW18" s="823"/>
      <c r="AX18" s="824"/>
      <c r="AY18" s="888"/>
      <c r="AZ18" s="889"/>
      <c r="BA18" s="890"/>
      <c r="BB18" s="891"/>
      <c r="BC18" s="892"/>
      <c r="BD18" s="891"/>
      <c r="BE18" s="892"/>
      <c r="BF18" s="889"/>
      <c r="BG18" s="890"/>
      <c r="BH18" s="891"/>
      <c r="BI18" s="892"/>
      <c r="BJ18" s="891"/>
      <c r="BK18" s="892"/>
      <c r="BL18" s="889"/>
      <c r="BM18" s="890"/>
      <c r="BN18" s="891"/>
      <c r="BO18" s="892"/>
      <c r="BP18" s="891"/>
      <c r="BQ18" s="892"/>
      <c r="BR18" s="904"/>
    </row>
    <row r="19" spans="1:70" s="275" customFormat="1" ht="31.5" customHeight="1" thickTop="1" thickBot="1">
      <c r="A19" s="867"/>
      <c r="B19" s="867"/>
      <c r="C19" s="867"/>
      <c r="D19" s="882"/>
      <c r="E19" s="883"/>
      <c r="F19" s="884"/>
      <c r="G19" s="276"/>
      <c r="H19" s="277"/>
      <c r="I19" s="281"/>
      <c r="J19" s="282"/>
      <c r="K19" s="831" t="s">
        <v>214</v>
      </c>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3"/>
      <c r="AY19" s="888"/>
      <c r="AZ19" s="889"/>
      <c r="BA19" s="890"/>
      <c r="BB19" s="891"/>
      <c r="BC19" s="892"/>
      <c r="BD19" s="891"/>
      <c r="BE19" s="892"/>
      <c r="BF19" s="889"/>
      <c r="BG19" s="890"/>
      <c r="BH19" s="891"/>
      <c r="BI19" s="892"/>
      <c r="BJ19" s="891"/>
      <c r="BK19" s="892"/>
      <c r="BL19" s="889"/>
      <c r="BM19" s="890"/>
      <c r="BN19" s="891"/>
      <c r="BO19" s="892"/>
      <c r="BP19" s="891"/>
      <c r="BQ19" s="892"/>
      <c r="BR19" s="904"/>
    </row>
    <row r="20" spans="1:70" s="275" customFormat="1" ht="31.5" customHeight="1" thickTop="1" thickBot="1">
      <c r="A20" s="867"/>
      <c r="B20" s="867"/>
      <c r="C20" s="867"/>
      <c r="D20" s="882"/>
      <c r="E20" s="883"/>
      <c r="F20" s="884"/>
      <c r="G20" s="276"/>
      <c r="H20" s="277"/>
      <c r="I20" s="281"/>
      <c r="J20" s="282"/>
      <c r="K20" s="831" t="s">
        <v>215</v>
      </c>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3"/>
      <c r="AY20" s="888"/>
      <c r="AZ20" s="889"/>
      <c r="BA20" s="890"/>
      <c r="BB20" s="891"/>
      <c r="BC20" s="892"/>
      <c r="BD20" s="891"/>
      <c r="BE20" s="892"/>
      <c r="BF20" s="889"/>
      <c r="BG20" s="890"/>
      <c r="BH20" s="891"/>
      <c r="BI20" s="892"/>
      <c r="BJ20" s="891"/>
      <c r="BK20" s="892"/>
      <c r="BL20" s="889"/>
      <c r="BM20" s="890"/>
      <c r="BN20" s="891"/>
      <c r="BO20" s="892"/>
      <c r="BP20" s="891"/>
      <c r="BQ20" s="892"/>
      <c r="BR20" s="904"/>
    </row>
    <row r="21" spans="1:70" s="275" customFormat="1" ht="31.5" customHeight="1" thickTop="1" thickBot="1">
      <c r="A21" s="867"/>
      <c r="B21" s="867"/>
      <c r="C21" s="867"/>
      <c r="D21" s="882"/>
      <c r="E21" s="883"/>
      <c r="F21" s="884"/>
      <c r="G21" s="276"/>
      <c r="H21" s="277"/>
      <c r="I21" s="281"/>
      <c r="J21" s="282"/>
      <c r="K21" s="831" t="s">
        <v>216</v>
      </c>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3"/>
      <c r="AY21" s="888"/>
      <c r="AZ21" s="889"/>
      <c r="BA21" s="890"/>
      <c r="BB21" s="891"/>
      <c r="BC21" s="892"/>
      <c r="BD21" s="891"/>
      <c r="BE21" s="892"/>
      <c r="BF21" s="889"/>
      <c r="BG21" s="890"/>
      <c r="BH21" s="891"/>
      <c r="BI21" s="892"/>
      <c r="BJ21" s="891"/>
      <c r="BK21" s="892"/>
      <c r="BL21" s="889"/>
      <c r="BM21" s="890"/>
      <c r="BN21" s="891"/>
      <c r="BO21" s="892"/>
      <c r="BP21" s="891"/>
      <c r="BQ21" s="892"/>
      <c r="BR21" s="904"/>
    </row>
    <row r="22" spans="1:70" s="275" customFormat="1" ht="31.5" customHeight="1" thickTop="1" thickBot="1">
      <c r="A22" s="867"/>
      <c r="B22" s="867"/>
      <c r="C22" s="867"/>
      <c r="D22" s="882"/>
      <c r="E22" s="883"/>
      <c r="F22" s="884"/>
      <c r="G22" s="276"/>
      <c r="H22" s="277"/>
      <c r="I22" s="281"/>
      <c r="J22" s="282"/>
      <c r="K22" s="831" t="s">
        <v>217</v>
      </c>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3"/>
      <c r="AY22" s="888"/>
      <c r="AZ22" s="889"/>
      <c r="BA22" s="890"/>
      <c r="BB22" s="891"/>
      <c r="BC22" s="892"/>
      <c r="BD22" s="891"/>
      <c r="BE22" s="892"/>
      <c r="BF22" s="889"/>
      <c r="BG22" s="890"/>
      <c r="BH22" s="891"/>
      <c r="BI22" s="892"/>
      <c r="BJ22" s="891"/>
      <c r="BK22" s="892"/>
      <c r="BL22" s="889"/>
      <c r="BM22" s="890"/>
      <c r="BN22" s="891"/>
      <c r="BO22" s="892"/>
      <c r="BP22" s="891"/>
      <c r="BQ22" s="892"/>
      <c r="BR22" s="904"/>
    </row>
    <row r="23" spans="1:70" s="275" customFormat="1" ht="31.5" customHeight="1" thickTop="1" thickBot="1">
      <c r="A23" s="867"/>
      <c r="B23" s="867"/>
      <c r="C23" s="867"/>
      <c r="D23" s="882"/>
      <c r="E23" s="883"/>
      <c r="F23" s="884"/>
      <c r="G23" s="276"/>
      <c r="H23" s="277"/>
      <c r="I23" s="281"/>
      <c r="J23" s="282"/>
      <c r="K23" s="831" t="s">
        <v>218</v>
      </c>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3"/>
      <c r="AY23" s="888"/>
      <c r="AZ23" s="889"/>
      <c r="BA23" s="890"/>
      <c r="BB23" s="891"/>
      <c r="BC23" s="892"/>
      <c r="BD23" s="891"/>
      <c r="BE23" s="892"/>
      <c r="BF23" s="889"/>
      <c r="BG23" s="890"/>
      <c r="BH23" s="891"/>
      <c r="BI23" s="892"/>
      <c r="BJ23" s="891"/>
      <c r="BK23" s="892"/>
      <c r="BL23" s="889"/>
      <c r="BM23" s="890"/>
      <c r="BN23" s="891"/>
      <c r="BO23" s="892"/>
      <c r="BP23" s="891"/>
      <c r="BQ23" s="892"/>
      <c r="BR23" s="904"/>
    </row>
    <row r="24" spans="1:70" s="275" customFormat="1" ht="31.5" customHeight="1" thickTop="1" thickBot="1">
      <c r="A24" s="867"/>
      <c r="B24" s="867"/>
      <c r="C24" s="867"/>
      <c r="D24" s="882"/>
      <c r="E24" s="883"/>
      <c r="F24" s="884"/>
      <c r="G24" s="276"/>
      <c r="H24" s="277"/>
      <c r="I24" s="281"/>
      <c r="J24" s="282"/>
      <c r="K24" s="831" t="s">
        <v>219</v>
      </c>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3"/>
      <c r="AY24" s="888"/>
      <c r="AZ24" s="889"/>
      <c r="BA24" s="890"/>
      <c r="BB24" s="891"/>
      <c r="BC24" s="892"/>
      <c r="BD24" s="891"/>
      <c r="BE24" s="892"/>
      <c r="BF24" s="889"/>
      <c r="BG24" s="890"/>
      <c r="BH24" s="891"/>
      <c r="BI24" s="892"/>
      <c r="BJ24" s="891"/>
      <c r="BK24" s="892"/>
      <c r="BL24" s="889"/>
      <c r="BM24" s="890"/>
      <c r="BN24" s="891"/>
      <c r="BO24" s="892"/>
      <c r="BP24" s="891"/>
      <c r="BQ24" s="892"/>
      <c r="BR24" s="904"/>
    </row>
    <row r="25" spans="1:70" s="275" customFormat="1" ht="31.5" customHeight="1" thickTop="1" thickBot="1">
      <c r="A25" s="867"/>
      <c r="B25" s="867"/>
      <c r="C25" s="867"/>
      <c r="D25" s="882"/>
      <c r="E25" s="883"/>
      <c r="F25" s="884"/>
      <c r="G25" s="276"/>
      <c r="H25" s="277"/>
      <c r="I25" s="279"/>
      <c r="J25" s="280"/>
      <c r="K25" s="467" t="s">
        <v>220</v>
      </c>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878"/>
      <c r="AY25" s="888"/>
      <c r="AZ25" s="889"/>
      <c r="BA25" s="890"/>
      <c r="BB25" s="891"/>
      <c r="BC25" s="892"/>
      <c r="BD25" s="891"/>
      <c r="BE25" s="892"/>
      <c r="BF25" s="889"/>
      <c r="BG25" s="890"/>
      <c r="BH25" s="891"/>
      <c r="BI25" s="892"/>
      <c r="BJ25" s="891"/>
      <c r="BK25" s="892"/>
      <c r="BL25" s="889"/>
      <c r="BM25" s="890"/>
      <c r="BN25" s="891"/>
      <c r="BO25" s="892"/>
      <c r="BP25" s="891"/>
      <c r="BQ25" s="892"/>
      <c r="BR25" s="904"/>
    </row>
    <row r="26" spans="1:70" s="275" customFormat="1" ht="31.5" customHeight="1" thickTop="1" thickBot="1">
      <c r="A26" s="867"/>
      <c r="B26" s="867"/>
      <c r="C26" s="867"/>
      <c r="D26" s="882"/>
      <c r="E26" s="883"/>
      <c r="F26" s="884"/>
      <c r="G26" s="276"/>
      <c r="H26" s="277"/>
      <c r="I26" s="827" t="s">
        <v>221</v>
      </c>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S26" s="823"/>
      <c r="AT26" s="823"/>
      <c r="AU26" s="823"/>
      <c r="AV26" s="823"/>
      <c r="AW26" s="823"/>
      <c r="AX26" s="824"/>
      <c r="AY26" s="888"/>
      <c r="AZ26" s="889"/>
      <c r="BA26" s="890"/>
      <c r="BB26" s="891"/>
      <c r="BC26" s="892"/>
      <c r="BD26" s="891"/>
      <c r="BE26" s="892"/>
      <c r="BF26" s="889"/>
      <c r="BG26" s="890"/>
      <c r="BH26" s="891"/>
      <c r="BI26" s="892"/>
      <c r="BJ26" s="891"/>
      <c r="BK26" s="892"/>
      <c r="BL26" s="889"/>
      <c r="BM26" s="890"/>
      <c r="BN26" s="891"/>
      <c r="BO26" s="892"/>
      <c r="BP26" s="891"/>
      <c r="BQ26" s="892"/>
      <c r="BR26" s="904"/>
    </row>
    <row r="27" spans="1:70" s="275" customFormat="1" ht="31.5" customHeight="1" thickTop="1" thickBot="1">
      <c r="A27" s="867"/>
      <c r="B27" s="867"/>
      <c r="C27" s="867"/>
      <c r="D27" s="882"/>
      <c r="E27" s="883"/>
      <c r="F27" s="884"/>
      <c r="G27" s="276"/>
      <c r="H27" s="277"/>
      <c r="I27" s="827" t="s">
        <v>222</v>
      </c>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4"/>
      <c r="AY27" s="888"/>
      <c r="AZ27" s="889"/>
      <c r="BA27" s="890"/>
      <c r="BB27" s="891"/>
      <c r="BC27" s="892"/>
      <c r="BD27" s="891"/>
      <c r="BE27" s="892"/>
      <c r="BF27" s="889"/>
      <c r="BG27" s="890"/>
      <c r="BH27" s="891"/>
      <c r="BI27" s="892"/>
      <c r="BJ27" s="891"/>
      <c r="BK27" s="892"/>
      <c r="BL27" s="889"/>
      <c r="BM27" s="890"/>
      <c r="BN27" s="891"/>
      <c r="BO27" s="892"/>
      <c r="BP27" s="891"/>
      <c r="BQ27" s="892"/>
      <c r="BR27" s="904"/>
    </row>
    <row r="28" spans="1:70" s="275" customFormat="1" ht="31.5" customHeight="1" thickTop="1" thickBot="1">
      <c r="A28" s="867"/>
      <c r="B28" s="867"/>
      <c r="C28" s="867"/>
      <c r="D28" s="882"/>
      <c r="E28" s="883"/>
      <c r="F28" s="884"/>
      <c r="G28" s="276"/>
      <c r="H28" s="277"/>
      <c r="I28" s="827" t="s">
        <v>223</v>
      </c>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24"/>
      <c r="AY28" s="888"/>
      <c r="AZ28" s="889"/>
      <c r="BA28" s="890"/>
      <c r="BB28" s="891"/>
      <c r="BC28" s="892"/>
      <c r="BD28" s="891"/>
      <c r="BE28" s="892"/>
      <c r="BF28" s="889"/>
      <c r="BG28" s="890"/>
      <c r="BH28" s="891"/>
      <c r="BI28" s="892"/>
      <c r="BJ28" s="891"/>
      <c r="BK28" s="892"/>
      <c r="BL28" s="889"/>
      <c r="BM28" s="890"/>
      <c r="BN28" s="891"/>
      <c r="BO28" s="892"/>
      <c r="BP28" s="891"/>
      <c r="BQ28" s="892"/>
      <c r="BR28" s="904"/>
    </row>
    <row r="29" spans="1:70" s="275" customFormat="1" ht="31.5" customHeight="1" thickTop="1" thickBot="1">
      <c r="A29" s="867"/>
      <c r="B29" s="867"/>
      <c r="C29" s="867"/>
      <c r="D29" s="882"/>
      <c r="E29" s="883"/>
      <c r="F29" s="884"/>
      <c r="G29" s="276"/>
      <c r="H29" s="277"/>
      <c r="I29" s="828" t="s">
        <v>58</v>
      </c>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29"/>
      <c r="AV29" s="829"/>
      <c r="AW29" s="829"/>
      <c r="AX29" s="830"/>
      <c r="AY29" s="888"/>
      <c r="AZ29" s="889"/>
      <c r="BA29" s="890"/>
      <c r="BB29" s="891"/>
      <c r="BC29" s="892"/>
      <c r="BD29" s="891"/>
      <c r="BE29" s="892"/>
      <c r="BF29" s="889"/>
      <c r="BG29" s="890"/>
      <c r="BH29" s="891"/>
      <c r="BI29" s="892"/>
      <c r="BJ29" s="891"/>
      <c r="BK29" s="892"/>
      <c r="BL29" s="889"/>
      <c r="BM29" s="890"/>
      <c r="BN29" s="891"/>
      <c r="BO29" s="892"/>
      <c r="BP29" s="891"/>
      <c r="BQ29" s="892"/>
      <c r="BR29" s="904"/>
    </row>
    <row r="30" spans="1:70" s="275" customFormat="1" ht="31.5" customHeight="1" thickTop="1" thickBot="1">
      <c r="A30" s="867"/>
      <c r="B30" s="867"/>
      <c r="C30" s="867"/>
      <c r="D30" s="885"/>
      <c r="E30" s="900"/>
      <c r="F30" s="901"/>
      <c r="G30" s="283"/>
      <c r="H30" s="284"/>
      <c r="I30" s="873" t="s">
        <v>59</v>
      </c>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5"/>
      <c r="AY30" s="888"/>
      <c r="AZ30" s="889"/>
      <c r="BA30" s="890"/>
      <c r="BB30" s="891"/>
      <c r="BC30" s="892"/>
      <c r="BD30" s="891"/>
      <c r="BE30" s="892"/>
      <c r="BF30" s="889"/>
      <c r="BG30" s="890"/>
      <c r="BH30" s="891"/>
      <c r="BI30" s="892"/>
      <c r="BJ30" s="891"/>
      <c r="BK30" s="892"/>
      <c r="BL30" s="889"/>
      <c r="BM30" s="890"/>
      <c r="BN30" s="891"/>
      <c r="BO30" s="892"/>
      <c r="BP30" s="891"/>
      <c r="BQ30" s="892"/>
      <c r="BR30" s="904"/>
    </row>
    <row r="31" spans="1:70" s="275" customFormat="1" ht="20.100000000000001" customHeight="1" thickTop="1">
      <c r="A31" s="867"/>
      <c r="B31" s="867"/>
      <c r="C31" s="867"/>
      <c r="D31" s="347"/>
      <c r="E31" s="347"/>
      <c r="F31" s="347"/>
      <c r="G31" s="278"/>
      <c r="H31" s="278"/>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132"/>
      <c r="AZ31" s="132"/>
      <c r="BA31" s="132"/>
      <c r="BB31" s="132"/>
      <c r="BC31" s="132"/>
      <c r="BD31" s="132"/>
      <c r="BE31" s="132"/>
      <c r="BF31" s="132"/>
      <c r="BG31" s="132"/>
      <c r="BH31" s="132"/>
      <c r="BI31" s="132"/>
      <c r="BJ31" s="132"/>
      <c r="BK31" s="132"/>
      <c r="BL31" s="132"/>
      <c r="BM31" s="132"/>
      <c r="BN31" s="132"/>
      <c r="BO31" s="132"/>
      <c r="BP31" s="132"/>
      <c r="BQ31" s="132"/>
      <c r="BR31" s="361" t="s">
        <v>290</v>
      </c>
    </row>
    <row r="32" spans="1:70" ht="20.100000000000001" customHeight="1">
      <c r="A32" s="867"/>
      <c r="B32" s="867"/>
      <c r="C32" s="867"/>
      <c r="D32" s="285"/>
      <c r="E32" s="285"/>
      <c r="F32" s="285"/>
      <c r="G32" s="267"/>
      <c r="H32" s="267"/>
      <c r="I32" s="267"/>
      <c r="J32" s="267"/>
      <c r="K32" s="267"/>
      <c r="L32" s="267"/>
      <c r="M32" s="267"/>
      <c r="N32" s="267"/>
      <c r="O32" s="267"/>
      <c r="P32" s="267"/>
      <c r="Q32" s="267"/>
      <c r="R32" s="267"/>
      <c r="S32" s="267"/>
      <c r="T32" s="267"/>
      <c r="U32" s="268"/>
      <c r="V32" s="267"/>
      <c r="W32" s="267"/>
      <c r="X32" s="267"/>
      <c r="Y32" s="267"/>
      <c r="Z32" s="267"/>
      <c r="AA32" s="267"/>
      <c r="AB32" s="267"/>
      <c r="AC32" s="267"/>
      <c r="AD32" s="268"/>
      <c r="AE32" s="267"/>
      <c r="AF32" s="267"/>
      <c r="AH32" s="267"/>
      <c r="AI32" s="267"/>
      <c r="AJ32" s="267"/>
      <c r="AK32" s="267"/>
      <c r="AL32" s="267"/>
      <c r="AM32" s="267"/>
      <c r="AN32" s="268"/>
      <c r="AO32" s="268"/>
      <c r="AP32" s="268"/>
      <c r="AQ32" s="268"/>
      <c r="AR32" s="273"/>
      <c r="AS32" s="273"/>
      <c r="AT32" s="273"/>
      <c r="AU32" s="273"/>
      <c r="AV32" s="273"/>
      <c r="AW32" s="273"/>
      <c r="AX32" s="273"/>
      <c r="BR32" s="269" t="s">
        <v>85</v>
      </c>
    </row>
    <row r="33" spans="1:72" ht="21" customHeight="1">
      <c r="A33" s="867"/>
      <c r="B33" s="867"/>
      <c r="C33" s="867"/>
      <c r="D33" s="857" t="s">
        <v>5</v>
      </c>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858"/>
      <c r="AQ33" s="858"/>
      <c r="AR33" s="858"/>
      <c r="AS33" s="858"/>
      <c r="AT33" s="858"/>
      <c r="AU33" s="858"/>
      <c r="AV33" s="858"/>
      <c r="AW33" s="858"/>
      <c r="AX33" s="859"/>
      <c r="AY33" s="858" t="s">
        <v>34</v>
      </c>
      <c r="AZ33" s="858"/>
      <c r="BA33" s="858"/>
      <c r="BB33" s="858"/>
      <c r="BC33" s="858"/>
      <c r="BD33" s="858"/>
      <c r="BE33" s="858"/>
      <c r="BF33" s="858"/>
      <c r="BG33" s="858"/>
      <c r="BH33" s="858"/>
      <c r="BI33" s="858"/>
      <c r="BJ33" s="858"/>
      <c r="BK33" s="858"/>
      <c r="BL33" s="858"/>
      <c r="BM33" s="858"/>
      <c r="BN33" s="858"/>
      <c r="BO33" s="858"/>
      <c r="BP33" s="858"/>
      <c r="BQ33" s="858"/>
      <c r="BR33" s="859"/>
    </row>
    <row r="34" spans="1:72" ht="23.1" customHeight="1" thickBot="1">
      <c r="A34" s="867"/>
      <c r="B34" s="867"/>
      <c r="C34" s="867"/>
      <c r="D34" s="860"/>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2"/>
      <c r="AY34" s="270" t="s">
        <v>33</v>
      </c>
      <c r="AZ34" s="270"/>
      <c r="BA34" s="270"/>
      <c r="BB34" s="271"/>
      <c r="BC34" s="272"/>
      <c r="BD34" s="851" t="s">
        <v>32</v>
      </c>
      <c r="BE34" s="851"/>
      <c r="BF34" s="851"/>
      <c r="BG34" s="851"/>
      <c r="BH34" s="271"/>
      <c r="BI34" s="271"/>
      <c r="BJ34" s="271"/>
      <c r="BK34" s="852" t="s">
        <v>31</v>
      </c>
      <c r="BL34" s="852"/>
      <c r="BM34" s="271"/>
      <c r="BN34" s="271"/>
      <c r="BO34" s="271"/>
      <c r="BP34" s="271"/>
      <c r="BQ34" s="273"/>
      <c r="BR34" s="274" t="s">
        <v>7</v>
      </c>
    </row>
    <row r="35" spans="1:72" s="275" customFormat="1" ht="31.5" customHeight="1" thickTop="1" thickBot="1">
      <c r="A35" s="867"/>
      <c r="B35" s="867"/>
      <c r="C35" s="867"/>
      <c r="D35" s="879" t="s">
        <v>274</v>
      </c>
      <c r="E35" s="880"/>
      <c r="F35" s="881"/>
      <c r="G35" s="846" t="s">
        <v>140</v>
      </c>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25"/>
      <c r="AW35" s="825"/>
      <c r="AX35" s="826"/>
      <c r="AY35" s="888"/>
      <c r="AZ35" s="889"/>
      <c r="BA35" s="890"/>
      <c r="BB35" s="891"/>
      <c r="BC35" s="892"/>
      <c r="BD35" s="891"/>
      <c r="BE35" s="892"/>
      <c r="BF35" s="889"/>
      <c r="BG35" s="890"/>
      <c r="BH35" s="891"/>
      <c r="BI35" s="892"/>
      <c r="BJ35" s="891"/>
      <c r="BK35" s="892"/>
      <c r="BL35" s="889"/>
      <c r="BM35" s="890"/>
      <c r="BN35" s="891"/>
      <c r="BO35" s="892"/>
      <c r="BP35" s="891"/>
      <c r="BQ35" s="892"/>
      <c r="BR35" s="904"/>
    </row>
    <row r="36" spans="1:72" s="275" customFormat="1" ht="31.5" customHeight="1" thickTop="1" thickBot="1">
      <c r="A36" s="867"/>
      <c r="B36" s="867"/>
      <c r="C36" s="867"/>
      <c r="D36" s="882"/>
      <c r="E36" s="883"/>
      <c r="F36" s="884"/>
      <c r="G36" s="353"/>
      <c r="H36" s="349"/>
      <c r="I36" s="349"/>
      <c r="J36" s="905" t="s">
        <v>302</v>
      </c>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5"/>
      <c r="AY36" s="905"/>
      <c r="AZ36" s="905"/>
      <c r="BA36" s="905"/>
      <c r="BB36" s="905"/>
      <c r="BC36" s="905"/>
      <c r="BD36" s="905"/>
      <c r="BE36" s="905"/>
      <c r="BF36" s="905"/>
      <c r="BG36" s="905"/>
      <c r="BH36" s="905"/>
      <c r="BI36" s="905"/>
      <c r="BJ36" s="905"/>
      <c r="BK36" s="905"/>
      <c r="BL36" s="905"/>
      <c r="BM36" s="905"/>
      <c r="BN36" s="905"/>
      <c r="BO36" s="905"/>
      <c r="BP36" s="905"/>
      <c r="BQ36" s="905"/>
      <c r="BR36" s="906"/>
      <c r="BT36" s="286"/>
    </row>
    <row r="37" spans="1:72" s="275" customFormat="1" ht="31.5" customHeight="1" thickTop="1" thickBot="1">
      <c r="A37" s="867"/>
      <c r="B37" s="867"/>
      <c r="C37" s="867"/>
      <c r="D37" s="882"/>
      <c r="E37" s="883"/>
      <c r="F37" s="884"/>
      <c r="G37" s="276"/>
      <c r="H37" s="277"/>
      <c r="I37" s="843"/>
      <c r="J37" s="844"/>
      <c r="K37" s="845"/>
      <c r="L37" s="287" t="s">
        <v>27</v>
      </c>
      <c r="M37" s="288"/>
      <c r="N37" s="288"/>
      <c r="O37" s="288"/>
      <c r="P37" s="288"/>
      <c r="Q37" s="288"/>
      <c r="R37" s="288"/>
      <c r="S37" s="288"/>
      <c r="T37" s="288"/>
      <c r="U37" s="288"/>
      <c r="V37" s="288"/>
      <c r="W37" s="288"/>
      <c r="X37" s="288"/>
      <c r="Y37" s="288"/>
      <c r="Z37" s="288"/>
      <c r="AA37" s="288"/>
      <c r="AB37" s="289"/>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90"/>
      <c r="AY37" s="888"/>
      <c r="AZ37" s="889"/>
      <c r="BA37" s="890"/>
      <c r="BB37" s="891"/>
      <c r="BC37" s="892"/>
      <c r="BD37" s="891"/>
      <c r="BE37" s="892"/>
      <c r="BF37" s="889"/>
      <c r="BG37" s="890"/>
      <c r="BH37" s="891"/>
      <c r="BI37" s="892"/>
      <c r="BJ37" s="891"/>
      <c r="BK37" s="892"/>
      <c r="BL37" s="889"/>
      <c r="BM37" s="890"/>
      <c r="BN37" s="891"/>
      <c r="BO37" s="892"/>
      <c r="BP37" s="891"/>
      <c r="BQ37" s="892"/>
      <c r="BR37" s="904"/>
    </row>
    <row r="38" spans="1:72" s="275" customFormat="1" ht="31.5" customHeight="1" thickTop="1" thickBot="1">
      <c r="A38" s="867"/>
      <c r="B38" s="867"/>
      <c r="C38" s="867"/>
      <c r="D38" s="882"/>
      <c r="E38" s="883"/>
      <c r="F38" s="884"/>
      <c r="G38" s="276"/>
      <c r="H38" s="277"/>
      <c r="I38" s="281"/>
      <c r="J38" s="282"/>
      <c r="K38" s="837" t="s">
        <v>57</v>
      </c>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8"/>
      <c r="AW38" s="838"/>
      <c r="AX38" s="839"/>
      <c r="AY38" s="888"/>
      <c r="AZ38" s="889"/>
      <c r="BA38" s="890"/>
      <c r="BB38" s="891"/>
      <c r="BC38" s="892"/>
      <c r="BD38" s="891"/>
      <c r="BE38" s="892"/>
      <c r="BF38" s="889"/>
      <c r="BG38" s="890"/>
      <c r="BH38" s="891"/>
      <c r="BI38" s="892"/>
      <c r="BJ38" s="891"/>
      <c r="BK38" s="892"/>
      <c r="BL38" s="889"/>
      <c r="BM38" s="890"/>
      <c r="BN38" s="891"/>
      <c r="BO38" s="892"/>
      <c r="BP38" s="891"/>
      <c r="BQ38" s="892"/>
      <c r="BR38" s="904"/>
    </row>
    <row r="39" spans="1:72" s="275" customFormat="1" ht="31.5" customHeight="1" thickTop="1" thickBot="1">
      <c r="A39" s="867"/>
      <c r="B39" s="867"/>
      <c r="C39" s="867"/>
      <c r="D39" s="882"/>
      <c r="E39" s="883"/>
      <c r="F39" s="884"/>
      <c r="G39" s="276"/>
      <c r="H39" s="277"/>
      <c r="I39" s="281"/>
      <c r="J39" s="282"/>
      <c r="K39" s="834" t="s">
        <v>56</v>
      </c>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6"/>
      <c r="AY39" s="888"/>
      <c r="AZ39" s="889"/>
      <c r="BA39" s="890"/>
      <c r="BB39" s="891"/>
      <c r="BC39" s="892"/>
      <c r="BD39" s="891"/>
      <c r="BE39" s="892"/>
      <c r="BF39" s="889"/>
      <c r="BG39" s="890"/>
      <c r="BH39" s="891"/>
      <c r="BI39" s="892"/>
      <c r="BJ39" s="891"/>
      <c r="BK39" s="892"/>
      <c r="BL39" s="889"/>
      <c r="BM39" s="890"/>
      <c r="BN39" s="891"/>
      <c r="BO39" s="892"/>
      <c r="BP39" s="891"/>
      <c r="BQ39" s="892"/>
      <c r="BR39" s="904"/>
    </row>
    <row r="40" spans="1:72" s="275" customFormat="1" ht="31.5" customHeight="1" thickTop="1" thickBot="1">
      <c r="A40" s="867"/>
      <c r="B40" s="867"/>
      <c r="C40" s="867"/>
      <c r="D40" s="882"/>
      <c r="E40" s="883"/>
      <c r="F40" s="884"/>
      <c r="G40" s="276"/>
      <c r="H40" s="277"/>
      <c r="I40" s="843"/>
      <c r="J40" s="844"/>
      <c r="K40" s="845"/>
      <c r="L40" s="291" t="s">
        <v>28</v>
      </c>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2"/>
      <c r="AY40" s="888"/>
      <c r="AZ40" s="889"/>
      <c r="BA40" s="890"/>
      <c r="BB40" s="891"/>
      <c r="BC40" s="892"/>
      <c r="BD40" s="891"/>
      <c r="BE40" s="892"/>
      <c r="BF40" s="889"/>
      <c r="BG40" s="890"/>
      <c r="BH40" s="891"/>
      <c r="BI40" s="892"/>
      <c r="BJ40" s="891"/>
      <c r="BK40" s="892"/>
      <c r="BL40" s="889"/>
      <c r="BM40" s="890"/>
      <c r="BN40" s="891"/>
      <c r="BO40" s="892"/>
      <c r="BP40" s="891"/>
      <c r="BQ40" s="892"/>
      <c r="BR40" s="904"/>
    </row>
    <row r="41" spans="1:72" s="275" customFormat="1" ht="31.5" customHeight="1" thickTop="1" thickBot="1">
      <c r="A41" s="867"/>
      <c r="B41" s="867"/>
      <c r="C41" s="867"/>
      <c r="D41" s="882"/>
      <c r="E41" s="883"/>
      <c r="F41" s="884"/>
      <c r="G41" s="276"/>
      <c r="H41" s="277"/>
      <c r="I41" s="902" t="s">
        <v>26</v>
      </c>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811"/>
      <c r="AJ41" s="811"/>
      <c r="AK41" s="811"/>
      <c r="AL41" s="811"/>
      <c r="AM41" s="811"/>
      <c r="AN41" s="811"/>
      <c r="AO41" s="811"/>
      <c r="AP41" s="811"/>
      <c r="AQ41" s="811"/>
      <c r="AR41" s="811"/>
      <c r="AS41" s="811"/>
      <c r="AT41" s="811"/>
      <c r="AU41" s="811"/>
      <c r="AV41" s="811"/>
      <c r="AW41" s="811"/>
      <c r="AX41" s="903"/>
      <c r="AY41" s="888"/>
      <c r="AZ41" s="889"/>
      <c r="BA41" s="890"/>
      <c r="BB41" s="891"/>
      <c r="BC41" s="892"/>
      <c r="BD41" s="891"/>
      <c r="BE41" s="892"/>
      <c r="BF41" s="889"/>
      <c r="BG41" s="890"/>
      <c r="BH41" s="891"/>
      <c r="BI41" s="892"/>
      <c r="BJ41" s="891"/>
      <c r="BK41" s="892"/>
      <c r="BL41" s="889"/>
      <c r="BM41" s="890"/>
      <c r="BN41" s="891"/>
      <c r="BO41" s="892"/>
      <c r="BP41" s="891"/>
      <c r="BQ41" s="892"/>
      <c r="BR41" s="904"/>
    </row>
    <row r="42" spans="1:72" s="275" customFormat="1" ht="31.5" customHeight="1" thickTop="1" thickBot="1">
      <c r="A42" s="867"/>
      <c r="B42" s="867"/>
      <c r="C42" s="867"/>
      <c r="D42" s="882"/>
      <c r="E42" s="883"/>
      <c r="F42" s="884"/>
      <c r="G42" s="893" t="s">
        <v>141</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63"/>
      <c r="AW42" s="863"/>
      <c r="AX42" s="864"/>
      <c r="AY42" s="888"/>
      <c r="AZ42" s="889"/>
      <c r="BA42" s="890"/>
      <c r="BB42" s="891"/>
      <c r="BC42" s="892"/>
      <c r="BD42" s="891"/>
      <c r="BE42" s="892"/>
      <c r="BF42" s="889"/>
      <c r="BG42" s="890"/>
      <c r="BH42" s="891"/>
      <c r="BI42" s="892"/>
      <c r="BJ42" s="891"/>
      <c r="BK42" s="892"/>
      <c r="BL42" s="889"/>
      <c r="BM42" s="890"/>
      <c r="BN42" s="891"/>
      <c r="BO42" s="892"/>
      <c r="BP42" s="891"/>
      <c r="BQ42" s="892"/>
      <c r="BR42" s="904"/>
    </row>
    <row r="43" spans="1:72" s="275" customFormat="1" ht="31.5" customHeight="1" thickTop="1" thickBot="1">
      <c r="A43" s="867"/>
      <c r="B43" s="867"/>
      <c r="C43" s="867"/>
      <c r="D43" s="885"/>
      <c r="E43" s="886"/>
      <c r="F43" s="887"/>
      <c r="G43" s="840" t="s">
        <v>189</v>
      </c>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2"/>
      <c r="AY43" s="888"/>
      <c r="AZ43" s="889"/>
      <c r="BA43" s="890"/>
      <c r="BB43" s="891"/>
      <c r="BC43" s="892"/>
      <c r="BD43" s="891"/>
      <c r="BE43" s="892"/>
      <c r="BF43" s="889"/>
      <c r="BG43" s="890"/>
      <c r="BH43" s="891"/>
      <c r="BI43" s="892"/>
      <c r="BJ43" s="891"/>
      <c r="BK43" s="892"/>
      <c r="BL43" s="889"/>
      <c r="BM43" s="890"/>
      <c r="BN43" s="891"/>
      <c r="BO43" s="892"/>
      <c r="BP43" s="891"/>
      <c r="BQ43" s="892"/>
      <c r="BR43" s="904"/>
    </row>
    <row r="44" spans="1:72" s="275" customFormat="1" ht="31.5" customHeight="1" thickTop="1" thickBot="1">
      <c r="A44" s="867"/>
      <c r="B44" s="867"/>
      <c r="C44" s="867"/>
      <c r="D44" s="801" t="s">
        <v>137</v>
      </c>
      <c r="E44" s="802"/>
      <c r="F44" s="803"/>
      <c r="G44" s="810" t="s">
        <v>190</v>
      </c>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2"/>
      <c r="AW44" s="812"/>
      <c r="AX44" s="813"/>
      <c r="AY44" s="888"/>
      <c r="AZ44" s="889"/>
      <c r="BA44" s="890"/>
      <c r="BB44" s="891"/>
      <c r="BC44" s="892"/>
      <c r="BD44" s="891"/>
      <c r="BE44" s="892"/>
      <c r="BF44" s="889"/>
      <c r="BG44" s="890"/>
      <c r="BH44" s="891"/>
      <c r="BI44" s="892"/>
      <c r="BJ44" s="891"/>
      <c r="BK44" s="892"/>
      <c r="BL44" s="889"/>
      <c r="BM44" s="890"/>
      <c r="BN44" s="891"/>
      <c r="BO44" s="892"/>
      <c r="BP44" s="891"/>
      <c r="BQ44" s="892"/>
      <c r="BR44" s="904"/>
    </row>
    <row r="45" spans="1:72" s="275" customFormat="1" ht="31.5" customHeight="1" thickTop="1" thickBot="1">
      <c r="A45" s="867"/>
      <c r="B45" s="867"/>
      <c r="C45" s="867"/>
      <c r="D45" s="804"/>
      <c r="E45" s="805"/>
      <c r="F45" s="806"/>
      <c r="G45" s="814" t="s">
        <v>191</v>
      </c>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6"/>
      <c r="AW45" s="816"/>
      <c r="AX45" s="817"/>
      <c r="AY45" s="888"/>
      <c r="AZ45" s="889"/>
      <c r="BA45" s="890"/>
      <c r="BB45" s="891"/>
      <c r="BC45" s="892"/>
      <c r="BD45" s="891"/>
      <c r="BE45" s="892"/>
      <c r="BF45" s="889"/>
      <c r="BG45" s="890"/>
      <c r="BH45" s="891"/>
      <c r="BI45" s="892"/>
      <c r="BJ45" s="891"/>
      <c r="BK45" s="892"/>
      <c r="BL45" s="889"/>
      <c r="BM45" s="890"/>
      <c r="BN45" s="891"/>
      <c r="BO45" s="892"/>
      <c r="BP45" s="891"/>
      <c r="BQ45" s="892"/>
      <c r="BR45" s="904"/>
    </row>
    <row r="46" spans="1:72" s="275" customFormat="1" ht="31.5" customHeight="1" thickTop="1" thickBot="1">
      <c r="A46" s="867"/>
      <c r="B46" s="867"/>
      <c r="C46" s="867"/>
      <c r="D46" s="807"/>
      <c r="E46" s="808"/>
      <c r="F46" s="809"/>
      <c r="G46" s="818" t="s">
        <v>192</v>
      </c>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819"/>
      <c r="AQ46" s="819"/>
      <c r="AR46" s="819"/>
      <c r="AS46" s="819"/>
      <c r="AT46" s="819"/>
      <c r="AU46" s="819"/>
      <c r="AV46" s="819"/>
      <c r="AW46" s="819"/>
      <c r="AX46" s="820"/>
      <c r="AY46" s="888"/>
      <c r="AZ46" s="889"/>
      <c r="BA46" s="890"/>
      <c r="BB46" s="891"/>
      <c r="BC46" s="892"/>
      <c r="BD46" s="891"/>
      <c r="BE46" s="892"/>
      <c r="BF46" s="889"/>
      <c r="BG46" s="890"/>
      <c r="BH46" s="891"/>
      <c r="BI46" s="892"/>
      <c r="BJ46" s="891"/>
      <c r="BK46" s="892"/>
      <c r="BL46" s="889"/>
      <c r="BM46" s="890"/>
      <c r="BN46" s="891"/>
      <c r="BO46" s="892"/>
      <c r="BP46" s="891"/>
      <c r="BQ46" s="892"/>
      <c r="BR46" s="904"/>
    </row>
    <row r="47" spans="1:72" s="275" customFormat="1" ht="31.5" customHeight="1" thickTop="1" thickBot="1">
      <c r="A47" s="867"/>
      <c r="B47" s="867"/>
      <c r="C47" s="867"/>
      <c r="D47" s="801" t="s">
        <v>138</v>
      </c>
      <c r="E47" s="802"/>
      <c r="F47" s="803"/>
      <c r="G47" s="810" t="s">
        <v>193</v>
      </c>
      <c r="H47" s="811"/>
      <c r="I47" s="811"/>
      <c r="J47" s="811"/>
      <c r="K47" s="811"/>
      <c r="L47" s="811"/>
      <c r="M47" s="811"/>
      <c r="N47" s="811"/>
      <c r="O47" s="811"/>
      <c r="P47" s="811"/>
      <c r="Q47" s="811"/>
      <c r="R47" s="811"/>
      <c r="S47" s="811"/>
      <c r="T47" s="811"/>
      <c r="U47" s="811"/>
      <c r="V47" s="811"/>
      <c r="W47" s="811"/>
      <c r="X47" s="811"/>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11"/>
      <c r="AU47" s="811"/>
      <c r="AV47" s="812"/>
      <c r="AW47" s="812"/>
      <c r="AX47" s="813"/>
      <c r="AY47" s="888"/>
      <c r="AZ47" s="889"/>
      <c r="BA47" s="890"/>
      <c r="BB47" s="891"/>
      <c r="BC47" s="892"/>
      <c r="BD47" s="891"/>
      <c r="BE47" s="892"/>
      <c r="BF47" s="889"/>
      <c r="BG47" s="890"/>
      <c r="BH47" s="891"/>
      <c r="BI47" s="892"/>
      <c r="BJ47" s="891"/>
      <c r="BK47" s="892"/>
      <c r="BL47" s="889"/>
      <c r="BM47" s="890"/>
      <c r="BN47" s="891"/>
      <c r="BO47" s="892"/>
      <c r="BP47" s="891"/>
      <c r="BQ47" s="892"/>
      <c r="BR47" s="904"/>
    </row>
    <row r="48" spans="1:72" s="275" customFormat="1" ht="31.5" customHeight="1" thickTop="1" thickBot="1">
      <c r="A48" s="867"/>
      <c r="B48" s="867"/>
      <c r="C48" s="867"/>
      <c r="D48" s="804"/>
      <c r="E48" s="805"/>
      <c r="F48" s="806"/>
      <c r="G48" s="814" t="s">
        <v>194</v>
      </c>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815"/>
      <c r="AM48" s="815"/>
      <c r="AN48" s="815"/>
      <c r="AO48" s="815"/>
      <c r="AP48" s="815"/>
      <c r="AQ48" s="815"/>
      <c r="AR48" s="815"/>
      <c r="AS48" s="815"/>
      <c r="AT48" s="815"/>
      <c r="AU48" s="815"/>
      <c r="AV48" s="816"/>
      <c r="AW48" s="816"/>
      <c r="AX48" s="817"/>
      <c r="AY48" s="888"/>
      <c r="AZ48" s="889"/>
      <c r="BA48" s="890"/>
      <c r="BB48" s="891"/>
      <c r="BC48" s="892"/>
      <c r="BD48" s="891"/>
      <c r="BE48" s="892"/>
      <c r="BF48" s="889"/>
      <c r="BG48" s="890"/>
      <c r="BH48" s="891"/>
      <c r="BI48" s="892"/>
      <c r="BJ48" s="891"/>
      <c r="BK48" s="892"/>
      <c r="BL48" s="889"/>
      <c r="BM48" s="890"/>
      <c r="BN48" s="891"/>
      <c r="BO48" s="892"/>
      <c r="BP48" s="891"/>
      <c r="BQ48" s="892"/>
      <c r="BR48" s="904"/>
    </row>
    <row r="49" spans="1:70" s="275" customFormat="1" ht="31.5" customHeight="1" thickTop="1" thickBot="1">
      <c r="A49" s="867"/>
      <c r="B49" s="867"/>
      <c r="C49" s="867"/>
      <c r="D49" s="807"/>
      <c r="E49" s="808"/>
      <c r="F49" s="809"/>
      <c r="G49" s="818" t="s">
        <v>195</v>
      </c>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c r="AY49" s="888"/>
      <c r="AZ49" s="889"/>
      <c r="BA49" s="890"/>
      <c r="BB49" s="891"/>
      <c r="BC49" s="892"/>
      <c r="BD49" s="891"/>
      <c r="BE49" s="892"/>
      <c r="BF49" s="889"/>
      <c r="BG49" s="890"/>
      <c r="BH49" s="891"/>
      <c r="BI49" s="892"/>
      <c r="BJ49" s="891"/>
      <c r="BK49" s="892"/>
      <c r="BL49" s="889"/>
      <c r="BM49" s="890"/>
      <c r="BN49" s="891"/>
      <c r="BO49" s="892"/>
      <c r="BP49" s="891"/>
      <c r="BQ49" s="892"/>
      <c r="BR49" s="904"/>
    </row>
    <row r="50" spans="1:70" ht="31.5" customHeight="1" thickTop="1" thickBot="1">
      <c r="A50" s="867"/>
      <c r="B50" s="867"/>
      <c r="C50" s="867"/>
      <c r="D50" s="868" t="s">
        <v>196</v>
      </c>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c r="AY50" s="888"/>
      <c r="AZ50" s="889"/>
      <c r="BA50" s="890"/>
      <c r="BB50" s="891"/>
      <c r="BC50" s="892"/>
      <c r="BD50" s="891"/>
      <c r="BE50" s="892"/>
      <c r="BF50" s="889"/>
      <c r="BG50" s="890"/>
      <c r="BH50" s="891"/>
      <c r="BI50" s="892"/>
      <c r="BJ50" s="891"/>
      <c r="BK50" s="892"/>
      <c r="BL50" s="889"/>
      <c r="BM50" s="890"/>
      <c r="BN50" s="891"/>
      <c r="BO50" s="892"/>
      <c r="BP50" s="891"/>
      <c r="BQ50" s="892"/>
      <c r="BR50" s="904"/>
    </row>
    <row r="51" spans="1:70" ht="20.25" thickTop="1"/>
    <row r="58" spans="1:70">
      <c r="AA58" s="273"/>
    </row>
    <row r="69" spans="1:73">
      <c r="BU69" s="293"/>
    </row>
    <row r="71" spans="1:73">
      <c r="A71" s="273"/>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row>
  </sheetData>
  <sheetProtection selectLockedCells="1"/>
  <mergeCells count="438">
    <mergeCell ref="BQ50:BR50"/>
    <mergeCell ref="BI49:BJ49"/>
    <mergeCell ref="BK49:BL49"/>
    <mergeCell ref="BM49:BN49"/>
    <mergeCell ref="BO49:BP49"/>
    <mergeCell ref="BQ49:BR49"/>
    <mergeCell ref="J36:BR36"/>
    <mergeCell ref="AY50:AZ50"/>
    <mergeCell ref="BA50:BB50"/>
    <mergeCell ref="BC50:BD50"/>
    <mergeCell ref="BE50:BF50"/>
    <mergeCell ref="BG50:BH50"/>
    <mergeCell ref="BI48:BJ48"/>
    <mergeCell ref="BK48:BL48"/>
    <mergeCell ref="BM48:BN48"/>
    <mergeCell ref="BO48:BP48"/>
    <mergeCell ref="BI50:BJ50"/>
    <mergeCell ref="BK50:BL50"/>
    <mergeCell ref="BM50:BN50"/>
    <mergeCell ref="BO50:BP50"/>
    <mergeCell ref="BQ46:BR46"/>
    <mergeCell ref="AY47:AZ47"/>
    <mergeCell ref="BA47:BB47"/>
    <mergeCell ref="BC47:BD47"/>
    <mergeCell ref="BE47:BF47"/>
    <mergeCell ref="BG47:BH47"/>
    <mergeCell ref="BQ48:BR48"/>
    <mergeCell ref="AY49:AZ49"/>
    <mergeCell ref="BA49:BB49"/>
    <mergeCell ref="BC49:BD49"/>
    <mergeCell ref="BE49:BF49"/>
    <mergeCell ref="BG49:BH49"/>
    <mergeCell ref="BI47:BJ47"/>
    <mergeCell ref="BK47:BL47"/>
    <mergeCell ref="BM47:BN47"/>
    <mergeCell ref="BO47:BP47"/>
    <mergeCell ref="BQ47:BR47"/>
    <mergeCell ref="AY48:AZ48"/>
    <mergeCell ref="BA48:BB48"/>
    <mergeCell ref="BC48:BD48"/>
    <mergeCell ref="BE48:BF48"/>
    <mergeCell ref="BG48:BH48"/>
    <mergeCell ref="AY46:AZ46"/>
    <mergeCell ref="BA46:BB46"/>
    <mergeCell ref="BC46:BD46"/>
    <mergeCell ref="BE46:BF46"/>
    <mergeCell ref="BG46:BH46"/>
    <mergeCell ref="BI46:BJ46"/>
    <mergeCell ref="BK46:BL46"/>
    <mergeCell ref="BM46:BN46"/>
    <mergeCell ref="BO46:BP46"/>
    <mergeCell ref="BQ44:BR44"/>
    <mergeCell ref="AY45:AZ45"/>
    <mergeCell ref="BA45:BB45"/>
    <mergeCell ref="BC45:BD45"/>
    <mergeCell ref="BE45:BF45"/>
    <mergeCell ref="BG45:BH45"/>
    <mergeCell ref="BI45:BJ45"/>
    <mergeCell ref="BK45:BL45"/>
    <mergeCell ref="BM45:BN45"/>
    <mergeCell ref="BO45:BP45"/>
    <mergeCell ref="BQ45:BR45"/>
    <mergeCell ref="AY44:AZ44"/>
    <mergeCell ref="BA44:BB44"/>
    <mergeCell ref="BC44:BD44"/>
    <mergeCell ref="BE44:BF44"/>
    <mergeCell ref="BG44:BH44"/>
    <mergeCell ref="BI44:BJ44"/>
    <mergeCell ref="BK44:BL44"/>
    <mergeCell ref="BM44:BN44"/>
    <mergeCell ref="BO44:BP44"/>
    <mergeCell ref="BQ42:BR42"/>
    <mergeCell ref="AY43:AZ43"/>
    <mergeCell ref="BA43:BB43"/>
    <mergeCell ref="BC43:BD43"/>
    <mergeCell ref="BE43:BF43"/>
    <mergeCell ref="BG43:BH43"/>
    <mergeCell ref="BI43:BJ43"/>
    <mergeCell ref="BK43:BL43"/>
    <mergeCell ref="BM43:BN43"/>
    <mergeCell ref="BO43:BP43"/>
    <mergeCell ref="BQ43:BR43"/>
    <mergeCell ref="AY42:AZ42"/>
    <mergeCell ref="BA42:BB42"/>
    <mergeCell ref="BC42:BD42"/>
    <mergeCell ref="BE42:BF42"/>
    <mergeCell ref="BG42:BH42"/>
    <mergeCell ref="BI42:BJ42"/>
    <mergeCell ref="BK42:BL42"/>
    <mergeCell ref="BM42:BN42"/>
    <mergeCell ref="BO42:BP42"/>
    <mergeCell ref="BQ40:BR40"/>
    <mergeCell ref="AY41:AZ41"/>
    <mergeCell ref="BA41:BB41"/>
    <mergeCell ref="BC41:BD41"/>
    <mergeCell ref="BE41:BF41"/>
    <mergeCell ref="BG41:BH41"/>
    <mergeCell ref="BI41:BJ41"/>
    <mergeCell ref="BK41:BL41"/>
    <mergeCell ref="BM41:BN41"/>
    <mergeCell ref="BO41:BP41"/>
    <mergeCell ref="BQ41:BR41"/>
    <mergeCell ref="AY40:AZ40"/>
    <mergeCell ref="BA40:BB40"/>
    <mergeCell ref="BC40:BD40"/>
    <mergeCell ref="BE40:BF40"/>
    <mergeCell ref="BG40:BH40"/>
    <mergeCell ref="BI40:BJ40"/>
    <mergeCell ref="BK40:BL40"/>
    <mergeCell ref="BM40:BN40"/>
    <mergeCell ref="BO40:BP40"/>
    <mergeCell ref="BQ38:BR38"/>
    <mergeCell ref="AY39:AZ39"/>
    <mergeCell ref="BA39:BB39"/>
    <mergeCell ref="BC39:BD39"/>
    <mergeCell ref="BE39:BF39"/>
    <mergeCell ref="BG39:BH39"/>
    <mergeCell ref="BI39:BJ39"/>
    <mergeCell ref="BK39:BL39"/>
    <mergeCell ref="BM39:BN39"/>
    <mergeCell ref="BO39:BP39"/>
    <mergeCell ref="BQ39:BR39"/>
    <mergeCell ref="AY38:AZ38"/>
    <mergeCell ref="BA38:BB38"/>
    <mergeCell ref="BC38:BD38"/>
    <mergeCell ref="BE38:BF38"/>
    <mergeCell ref="BG38:BH38"/>
    <mergeCell ref="BI38:BJ38"/>
    <mergeCell ref="BK38:BL38"/>
    <mergeCell ref="BM38:BN38"/>
    <mergeCell ref="BO38:BP38"/>
    <mergeCell ref="BQ35:BR35"/>
    <mergeCell ref="AY37:AZ37"/>
    <mergeCell ref="BA37:BB37"/>
    <mergeCell ref="BC37:BD37"/>
    <mergeCell ref="BE37:BF37"/>
    <mergeCell ref="BG37:BH37"/>
    <mergeCell ref="BI37:BJ37"/>
    <mergeCell ref="BK37:BL37"/>
    <mergeCell ref="BM37:BN37"/>
    <mergeCell ref="BO37:BP37"/>
    <mergeCell ref="BQ37:BR37"/>
    <mergeCell ref="AY35:AZ35"/>
    <mergeCell ref="BA35:BB35"/>
    <mergeCell ref="BC35:BD35"/>
    <mergeCell ref="BE35:BF35"/>
    <mergeCell ref="BG35:BH35"/>
    <mergeCell ref="BI35:BJ35"/>
    <mergeCell ref="BK35:BL35"/>
    <mergeCell ref="BM35:BN35"/>
    <mergeCell ref="BO35:BP35"/>
    <mergeCell ref="BQ29:BR29"/>
    <mergeCell ref="AY30:AZ30"/>
    <mergeCell ref="BA30:BB30"/>
    <mergeCell ref="BC30:BD30"/>
    <mergeCell ref="BE30:BF30"/>
    <mergeCell ref="BG30:BH30"/>
    <mergeCell ref="BI30:BJ30"/>
    <mergeCell ref="BK30:BL30"/>
    <mergeCell ref="BM30:BN30"/>
    <mergeCell ref="BO30:BP30"/>
    <mergeCell ref="BQ30:BR30"/>
    <mergeCell ref="AY29:AZ29"/>
    <mergeCell ref="BA29:BB29"/>
    <mergeCell ref="BC29:BD29"/>
    <mergeCell ref="BE29:BF29"/>
    <mergeCell ref="BG29:BH29"/>
    <mergeCell ref="BI29:BJ29"/>
    <mergeCell ref="BK29:BL29"/>
    <mergeCell ref="BM29:BN29"/>
    <mergeCell ref="BO29:BP29"/>
    <mergeCell ref="BQ27:BR27"/>
    <mergeCell ref="AY28:AZ28"/>
    <mergeCell ref="BA28:BB28"/>
    <mergeCell ref="BC28:BD28"/>
    <mergeCell ref="BE28:BF28"/>
    <mergeCell ref="BG28:BH28"/>
    <mergeCell ref="BI28:BJ28"/>
    <mergeCell ref="BK28:BL28"/>
    <mergeCell ref="BM28:BN28"/>
    <mergeCell ref="BO28:BP28"/>
    <mergeCell ref="BQ28:BR28"/>
    <mergeCell ref="AY27:AZ27"/>
    <mergeCell ref="BA27:BB27"/>
    <mergeCell ref="BC27:BD27"/>
    <mergeCell ref="BE27:BF27"/>
    <mergeCell ref="BG27:BH27"/>
    <mergeCell ref="BI27:BJ27"/>
    <mergeCell ref="BK27:BL27"/>
    <mergeCell ref="BM27:BN27"/>
    <mergeCell ref="BO27:BP27"/>
    <mergeCell ref="BQ25:BR25"/>
    <mergeCell ref="AY26:AZ26"/>
    <mergeCell ref="BA26:BB26"/>
    <mergeCell ref="BC26:BD26"/>
    <mergeCell ref="BE26:BF26"/>
    <mergeCell ref="BG26:BH26"/>
    <mergeCell ref="BI26:BJ26"/>
    <mergeCell ref="BK26:BL26"/>
    <mergeCell ref="BM26:BN26"/>
    <mergeCell ref="BO26:BP26"/>
    <mergeCell ref="BQ26:BR26"/>
    <mergeCell ref="AY25:AZ25"/>
    <mergeCell ref="BA25:BB25"/>
    <mergeCell ref="BC25:BD25"/>
    <mergeCell ref="BE25:BF25"/>
    <mergeCell ref="BG25:BH25"/>
    <mergeCell ref="BI25:BJ25"/>
    <mergeCell ref="BK25:BL25"/>
    <mergeCell ref="BM25:BN25"/>
    <mergeCell ref="BO25:BP25"/>
    <mergeCell ref="BQ23:BR23"/>
    <mergeCell ref="AY24:AZ24"/>
    <mergeCell ref="BA24:BB24"/>
    <mergeCell ref="BC24:BD24"/>
    <mergeCell ref="BE24:BF24"/>
    <mergeCell ref="BG24:BH24"/>
    <mergeCell ref="BI24:BJ24"/>
    <mergeCell ref="BK24:BL24"/>
    <mergeCell ref="BM24:BN24"/>
    <mergeCell ref="BO24:BP24"/>
    <mergeCell ref="BQ24:BR24"/>
    <mergeCell ref="AY23:AZ23"/>
    <mergeCell ref="BA23:BB23"/>
    <mergeCell ref="BC23:BD23"/>
    <mergeCell ref="BE23:BF23"/>
    <mergeCell ref="BG23:BH23"/>
    <mergeCell ref="BI23:BJ23"/>
    <mergeCell ref="BK23:BL23"/>
    <mergeCell ref="BM23:BN23"/>
    <mergeCell ref="BO23:BP23"/>
    <mergeCell ref="BQ21:BR21"/>
    <mergeCell ref="AY22:AZ22"/>
    <mergeCell ref="BA22:BB22"/>
    <mergeCell ref="BC22:BD22"/>
    <mergeCell ref="BE22:BF22"/>
    <mergeCell ref="BG22:BH22"/>
    <mergeCell ref="BI22:BJ22"/>
    <mergeCell ref="BK22:BL22"/>
    <mergeCell ref="BM22:BN22"/>
    <mergeCell ref="BO22:BP22"/>
    <mergeCell ref="BQ22:BR22"/>
    <mergeCell ref="AY21:AZ21"/>
    <mergeCell ref="BA21:BB21"/>
    <mergeCell ref="BC21:BD21"/>
    <mergeCell ref="BE21:BF21"/>
    <mergeCell ref="BG21:BH21"/>
    <mergeCell ref="BI21:BJ21"/>
    <mergeCell ref="BK21:BL21"/>
    <mergeCell ref="BM21:BN21"/>
    <mergeCell ref="BO21:BP21"/>
    <mergeCell ref="BQ19:BR19"/>
    <mergeCell ref="AY20:AZ20"/>
    <mergeCell ref="BA20:BB20"/>
    <mergeCell ref="BC20:BD20"/>
    <mergeCell ref="BE20:BF20"/>
    <mergeCell ref="BG20:BH20"/>
    <mergeCell ref="BI20:BJ20"/>
    <mergeCell ref="BK20:BL20"/>
    <mergeCell ref="BM20:BN20"/>
    <mergeCell ref="BO20:BP20"/>
    <mergeCell ref="BQ20:BR20"/>
    <mergeCell ref="AY19:AZ19"/>
    <mergeCell ref="BA19:BB19"/>
    <mergeCell ref="BC19:BD19"/>
    <mergeCell ref="BE19:BF19"/>
    <mergeCell ref="BG19:BH19"/>
    <mergeCell ref="BI19:BJ19"/>
    <mergeCell ref="BK19:BL19"/>
    <mergeCell ref="BM19:BN19"/>
    <mergeCell ref="BO19:BP19"/>
    <mergeCell ref="BQ17:BR17"/>
    <mergeCell ref="AY18:AZ18"/>
    <mergeCell ref="BA18:BB18"/>
    <mergeCell ref="BC18:BD18"/>
    <mergeCell ref="BE18:BF18"/>
    <mergeCell ref="BG18:BH18"/>
    <mergeCell ref="BI18:BJ18"/>
    <mergeCell ref="BK18:BL18"/>
    <mergeCell ref="BM18:BN18"/>
    <mergeCell ref="BO18:BP18"/>
    <mergeCell ref="BQ18:BR18"/>
    <mergeCell ref="AY17:AZ17"/>
    <mergeCell ref="BA17:BB17"/>
    <mergeCell ref="BC17:BD17"/>
    <mergeCell ref="BE17:BF17"/>
    <mergeCell ref="BG17:BH17"/>
    <mergeCell ref="BI17:BJ17"/>
    <mergeCell ref="BK17:BL17"/>
    <mergeCell ref="BM17:BN17"/>
    <mergeCell ref="BO17:BP17"/>
    <mergeCell ref="BQ15:BR15"/>
    <mergeCell ref="AY16:AZ16"/>
    <mergeCell ref="BA16:BB16"/>
    <mergeCell ref="BC16:BD16"/>
    <mergeCell ref="BE16:BF16"/>
    <mergeCell ref="BG16:BH16"/>
    <mergeCell ref="BI16:BJ16"/>
    <mergeCell ref="BK16:BL16"/>
    <mergeCell ref="BM16:BN16"/>
    <mergeCell ref="BO16:BP16"/>
    <mergeCell ref="BQ16:BR16"/>
    <mergeCell ref="AY15:AZ15"/>
    <mergeCell ref="BA15:BB15"/>
    <mergeCell ref="BC15:BD15"/>
    <mergeCell ref="BE15:BF15"/>
    <mergeCell ref="BG15:BH15"/>
    <mergeCell ref="BI15:BJ15"/>
    <mergeCell ref="BK15:BL15"/>
    <mergeCell ref="BM15:BN15"/>
    <mergeCell ref="BO15:BP15"/>
    <mergeCell ref="BQ13:BR13"/>
    <mergeCell ref="AY14:AZ14"/>
    <mergeCell ref="BA14:BB14"/>
    <mergeCell ref="BC14:BD14"/>
    <mergeCell ref="BE14:BF14"/>
    <mergeCell ref="BG14:BH14"/>
    <mergeCell ref="BI14:BJ14"/>
    <mergeCell ref="BK14:BL14"/>
    <mergeCell ref="BM14:BN14"/>
    <mergeCell ref="BO14:BP14"/>
    <mergeCell ref="BQ14:BR14"/>
    <mergeCell ref="AY13:AZ13"/>
    <mergeCell ref="BA13:BB13"/>
    <mergeCell ref="BC13:BD13"/>
    <mergeCell ref="BE13:BF13"/>
    <mergeCell ref="BG13:BH13"/>
    <mergeCell ref="BI13:BJ13"/>
    <mergeCell ref="BK13:BL13"/>
    <mergeCell ref="BM13:BN13"/>
    <mergeCell ref="BO13:BP13"/>
    <mergeCell ref="BQ11:BR11"/>
    <mergeCell ref="AY12:AZ12"/>
    <mergeCell ref="BA12:BB12"/>
    <mergeCell ref="BC12:BD12"/>
    <mergeCell ref="BE12:BF12"/>
    <mergeCell ref="BG12:BH12"/>
    <mergeCell ref="BI12:BJ12"/>
    <mergeCell ref="BK12:BL12"/>
    <mergeCell ref="BM12:BN12"/>
    <mergeCell ref="BO12:BP12"/>
    <mergeCell ref="BQ12:BR12"/>
    <mergeCell ref="AY11:AZ11"/>
    <mergeCell ref="BA11:BB11"/>
    <mergeCell ref="BC11:BD11"/>
    <mergeCell ref="BE11:BF11"/>
    <mergeCell ref="BG11:BH11"/>
    <mergeCell ref="BI11:BJ11"/>
    <mergeCell ref="BK11:BL11"/>
    <mergeCell ref="BM11:BN11"/>
    <mergeCell ref="BO11:BP11"/>
    <mergeCell ref="BI9:BJ9"/>
    <mergeCell ref="BK9:BL9"/>
    <mergeCell ref="BM9:BN9"/>
    <mergeCell ref="BO9:BP9"/>
    <mergeCell ref="BQ9:BR9"/>
    <mergeCell ref="AY10:AZ10"/>
    <mergeCell ref="BA10:BB10"/>
    <mergeCell ref="BC10:BD10"/>
    <mergeCell ref="BE10:BF10"/>
    <mergeCell ref="BG10:BH10"/>
    <mergeCell ref="BI10:BJ10"/>
    <mergeCell ref="BK10:BL10"/>
    <mergeCell ref="BM10:BN10"/>
    <mergeCell ref="BO10:BP10"/>
    <mergeCell ref="BQ10:BR10"/>
    <mergeCell ref="D35:F43"/>
    <mergeCell ref="AY9:AZ9"/>
    <mergeCell ref="BA9:BB9"/>
    <mergeCell ref="BC9:BD9"/>
    <mergeCell ref="BE9:BF9"/>
    <mergeCell ref="BG9:BH9"/>
    <mergeCell ref="G42:AU42"/>
    <mergeCell ref="I10:AX10"/>
    <mergeCell ref="AV42:AX42"/>
    <mergeCell ref="G14:AU14"/>
    <mergeCell ref="K22:AX22"/>
    <mergeCell ref="I12:AX12"/>
    <mergeCell ref="I37:K37"/>
    <mergeCell ref="AV13:AX13"/>
    <mergeCell ref="G15:AU15"/>
    <mergeCell ref="K17:AX17"/>
    <mergeCell ref="AY33:BR33"/>
    <mergeCell ref="BD34:BG34"/>
    <mergeCell ref="BK34:BL34"/>
    <mergeCell ref="D9:F30"/>
    <mergeCell ref="D33:AX34"/>
    <mergeCell ref="I41:AX41"/>
    <mergeCell ref="AV15:AX15"/>
    <mergeCell ref="K23:AX23"/>
    <mergeCell ref="A1:BR1"/>
    <mergeCell ref="J4:BK4"/>
    <mergeCell ref="A2:BR2"/>
    <mergeCell ref="BD8:BG8"/>
    <mergeCell ref="BK8:BL8"/>
    <mergeCell ref="D3:F3"/>
    <mergeCell ref="A5:BP5"/>
    <mergeCell ref="K20:AX20"/>
    <mergeCell ref="A3:C3"/>
    <mergeCell ref="G3:BR3"/>
    <mergeCell ref="D7:AX8"/>
    <mergeCell ref="AY7:BR7"/>
    <mergeCell ref="AV14:AX14"/>
    <mergeCell ref="K19:AX19"/>
    <mergeCell ref="I11:AX11"/>
    <mergeCell ref="G9:AU9"/>
    <mergeCell ref="A9:C50"/>
    <mergeCell ref="D50:AX50"/>
    <mergeCell ref="AV9:AX9"/>
    <mergeCell ref="I27:AX27"/>
    <mergeCell ref="I30:AX30"/>
    <mergeCell ref="G13:AU13"/>
    <mergeCell ref="K21:AX21"/>
    <mergeCell ref="K25:AX25"/>
    <mergeCell ref="I16:AX16"/>
    <mergeCell ref="AV35:AX35"/>
    <mergeCell ref="I28:AX28"/>
    <mergeCell ref="I29:AX29"/>
    <mergeCell ref="K24:AX24"/>
    <mergeCell ref="AV48:AX48"/>
    <mergeCell ref="I26:AX26"/>
    <mergeCell ref="K39:AX39"/>
    <mergeCell ref="K38:AX38"/>
    <mergeCell ref="G43:AX43"/>
    <mergeCell ref="I18:AX18"/>
    <mergeCell ref="I40:K40"/>
    <mergeCell ref="G35:AU35"/>
    <mergeCell ref="D44:F46"/>
    <mergeCell ref="G44:AU44"/>
    <mergeCell ref="AV44:AX44"/>
    <mergeCell ref="G45:AU45"/>
    <mergeCell ref="AV45:AX45"/>
    <mergeCell ref="G46:AX46"/>
    <mergeCell ref="D47:F49"/>
    <mergeCell ref="G47:AU47"/>
    <mergeCell ref="AV47:AX47"/>
    <mergeCell ref="G48:AU48"/>
    <mergeCell ref="G49:AX49"/>
  </mergeCells>
  <phoneticPr fontId="5"/>
  <dataValidations count="2">
    <dataValidation type="list" allowBlank="1" showInputMessage="1" showErrorMessage="1" sqref="I37 I40">
      <formula1>"✔"</formula1>
    </dataValidation>
    <dataValidation type="whole" errorStyle="warning" operator="greaterThanOrEqual" allowBlank="1" showInputMessage="1" showErrorMessage="1" errorTitle="入力内容エラー" error="入力内容に誤りがあります" sqref="BE37:BG50 BA9:BA31 AY9:AY31 BM9:BM31 BC9:BC31 BQ9:BQ31 BK9:BK31 BO9:BO31 BI9:BI31 BE9:BG31 BA35 AY35 BM35 BC35 BQ35 BK35 BO35 BI35 BE35:BG35 BA37:BA50 AY37:AY50 BM37:BM50 BC37:BC50 BQ37:BQ50 BK37:BK50 BO37:BO50 BI37:BI50">
      <formula1>0</formula1>
    </dataValidation>
  </dataValidations>
  <pageMargins left="0.59055118110236227" right="0.59055118110236227" top="0.59055118110236227" bottom="0.39370078740157483" header="0.31496062992125984" footer="0.19685039370078741"/>
  <pageSetup paperSize="9" scale="75" firstPageNumber="8" fitToHeight="0" orientation="portrait" useFirstPageNumber="1" r:id="rId1"/>
  <headerFooter alignWithMargins="0">
    <oddFooter>&amp;C&amp;"Meiryo UI,標準"&amp;12&amp;P</oddFooter>
  </headerFooter>
  <rowBreaks count="1" manualBreakCount="1">
    <brk id="30" max="6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83"/>
  <sheetViews>
    <sheetView showGridLines="0" view="pageBreakPreview" zoomScaleNormal="55" zoomScaleSheetLayoutView="100" zoomScalePageLayoutView="70" workbookViewId="0">
      <selection sqref="A1:BP1"/>
    </sheetView>
  </sheetViews>
  <sheetFormatPr defaultColWidth="0.625" defaultRowHeight="35.1" customHeight="1"/>
  <cols>
    <col min="1" max="6" width="1.625" style="319" customWidth="1"/>
    <col min="7" max="9" width="1.625" style="321" customWidth="1"/>
    <col min="10" max="50" width="1.625" style="319" customWidth="1"/>
    <col min="51" max="67" width="2" style="322" customWidth="1"/>
    <col min="68" max="70" width="2" style="323" customWidth="1"/>
    <col min="71" max="71" width="6.5" style="319" customWidth="1"/>
    <col min="72" max="72" width="7.75" style="319" customWidth="1"/>
    <col min="73" max="16384" width="0.625" style="319"/>
  </cols>
  <sheetData>
    <row r="1" spans="1:71" s="265" customFormat="1" ht="24.95" customHeight="1">
      <c r="A1" s="854" t="s">
        <v>147</v>
      </c>
      <c r="B1" s="854"/>
      <c r="C1" s="854"/>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row>
    <row r="2" spans="1:71" s="117" customFormat="1" ht="63" customHeight="1">
      <c r="A2" s="913" t="s">
        <v>150</v>
      </c>
      <c r="B2" s="913"/>
      <c r="C2" s="913"/>
      <c r="D2" s="914"/>
      <c r="E2" s="914"/>
      <c r="F2" s="915" t="s">
        <v>139</v>
      </c>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5"/>
      <c r="AJ2" s="915"/>
      <c r="AK2" s="915"/>
      <c r="AL2" s="915"/>
      <c r="AM2" s="915"/>
      <c r="AN2" s="915"/>
      <c r="AO2" s="915"/>
      <c r="AP2" s="915"/>
      <c r="AQ2" s="915"/>
      <c r="AR2" s="915"/>
      <c r="AS2" s="915"/>
      <c r="AT2" s="915"/>
      <c r="AU2" s="915"/>
      <c r="AV2" s="915"/>
      <c r="AW2" s="915"/>
      <c r="AX2" s="915"/>
      <c r="AY2" s="915"/>
      <c r="AZ2" s="915"/>
      <c r="BA2" s="915"/>
      <c r="BB2" s="915"/>
      <c r="BC2" s="915"/>
      <c r="BD2" s="915"/>
      <c r="BE2" s="915"/>
      <c r="BF2" s="915"/>
      <c r="BG2" s="915"/>
      <c r="BH2" s="915"/>
      <c r="BI2" s="915"/>
      <c r="BJ2" s="915"/>
      <c r="BK2" s="915"/>
      <c r="BL2" s="915"/>
      <c r="BM2" s="915"/>
      <c r="BN2" s="915"/>
      <c r="BO2" s="915"/>
      <c r="BP2" s="915"/>
      <c r="BQ2" s="915"/>
      <c r="BR2" s="915"/>
    </row>
    <row r="3" spans="1:71" s="263" customFormat="1" ht="11.25" customHeight="1">
      <c r="E3" s="264"/>
      <c r="F3" s="264"/>
      <c r="G3" s="264"/>
      <c r="H3" s="264"/>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c r="BB3" s="849"/>
      <c r="BC3" s="849"/>
      <c r="BD3" s="849"/>
      <c r="BE3" s="849"/>
      <c r="BF3" s="849"/>
      <c r="BG3" s="849"/>
      <c r="BH3" s="849"/>
      <c r="BI3" s="849"/>
      <c r="BJ3" s="849"/>
      <c r="BK3" s="849"/>
      <c r="BL3" s="264"/>
      <c r="BM3" s="264"/>
      <c r="BN3" s="264"/>
      <c r="BO3" s="264"/>
      <c r="BP3" s="264"/>
      <c r="BQ3" s="264"/>
      <c r="BR3" s="264"/>
      <c r="BS3" s="264"/>
    </row>
    <row r="4" spans="1:71" s="234" customFormat="1" ht="20.100000000000001" customHeight="1">
      <c r="A4" s="266"/>
      <c r="B4" s="266"/>
      <c r="C4" s="266"/>
      <c r="D4" s="267"/>
      <c r="E4" s="267"/>
      <c r="F4" s="267"/>
      <c r="G4" s="267"/>
      <c r="H4" s="267"/>
      <c r="I4" s="267"/>
      <c r="J4" s="267"/>
      <c r="K4" s="267"/>
      <c r="L4" s="267"/>
      <c r="M4" s="267"/>
      <c r="N4" s="267"/>
      <c r="O4" s="267"/>
      <c r="P4" s="267"/>
      <c r="Q4" s="267"/>
      <c r="R4" s="267"/>
      <c r="S4" s="267"/>
      <c r="T4" s="267"/>
      <c r="U4" s="268"/>
      <c r="V4" s="267"/>
      <c r="W4" s="267"/>
      <c r="X4" s="267"/>
      <c r="Y4" s="267"/>
      <c r="Z4" s="267"/>
      <c r="AA4" s="267"/>
      <c r="AB4" s="267"/>
      <c r="AC4" s="267"/>
      <c r="AD4" s="268"/>
      <c r="AE4" s="267"/>
      <c r="AF4" s="267"/>
      <c r="AG4" s="267"/>
      <c r="AH4" s="267"/>
      <c r="AI4" s="267"/>
      <c r="AJ4" s="267"/>
      <c r="AK4" s="267"/>
      <c r="AL4" s="267"/>
      <c r="AM4" s="267"/>
      <c r="AN4" s="268"/>
      <c r="AO4" s="268"/>
      <c r="AP4" s="268"/>
      <c r="AQ4" s="268"/>
      <c r="BR4" s="269" t="s">
        <v>85</v>
      </c>
    </row>
    <row r="5" spans="1:71" s="295" customFormat="1" ht="19.5" customHeight="1">
      <c r="A5" s="294"/>
      <c r="B5" s="294"/>
      <c r="C5" s="294"/>
      <c r="D5" s="952" t="s">
        <v>44</v>
      </c>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953"/>
      <c r="AM5" s="953"/>
      <c r="AN5" s="953"/>
      <c r="AO5" s="953"/>
      <c r="AP5" s="953"/>
      <c r="AQ5" s="953"/>
      <c r="AR5" s="953"/>
      <c r="AS5" s="953"/>
      <c r="AT5" s="953"/>
      <c r="AU5" s="953"/>
      <c r="AV5" s="953"/>
      <c r="AW5" s="953"/>
      <c r="AX5" s="954"/>
      <c r="AY5" s="668" t="s">
        <v>6</v>
      </c>
      <c r="AZ5" s="668"/>
      <c r="BA5" s="668"/>
      <c r="BB5" s="668"/>
      <c r="BC5" s="668"/>
      <c r="BD5" s="668"/>
      <c r="BE5" s="668"/>
      <c r="BF5" s="668"/>
      <c r="BG5" s="668"/>
      <c r="BH5" s="668"/>
      <c r="BI5" s="668"/>
      <c r="BJ5" s="668"/>
      <c r="BK5" s="668"/>
      <c r="BL5" s="668"/>
      <c r="BM5" s="668"/>
      <c r="BN5" s="668"/>
      <c r="BO5" s="668"/>
      <c r="BP5" s="668"/>
      <c r="BQ5" s="668"/>
      <c r="BR5" s="669"/>
    </row>
    <row r="6" spans="1:71" s="300" customFormat="1" ht="19.5" customHeight="1" thickBot="1">
      <c r="A6" s="294"/>
      <c r="B6" s="294"/>
      <c r="C6" s="294"/>
      <c r="D6" s="955"/>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7"/>
      <c r="AY6" s="296" t="s">
        <v>33</v>
      </c>
      <c r="AZ6" s="296"/>
      <c r="BA6" s="296"/>
      <c r="BB6" s="297"/>
      <c r="BC6" s="298"/>
      <c r="BD6" s="942" t="s">
        <v>32</v>
      </c>
      <c r="BE6" s="942"/>
      <c r="BF6" s="942"/>
      <c r="BG6" s="942"/>
      <c r="BH6" s="297"/>
      <c r="BI6" s="297"/>
      <c r="BJ6" s="297"/>
      <c r="BK6" s="938" t="s">
        <v>31</v>
      </c>
      <c r="BL6" s="938"/>
      <c r="BM6" s="297"/>
      <c r="BN6" s="297"/>
      <c r="BO6" s="297"/>
      <c r="BP6" s="297"/>
      <c r="BQ6" s="25"/>
      <c r="BR6" s="299" t="s">
        <v>7</v>
      </c>
    </row>
    <row r="7" spans="1:71" s="301" customFormat="1" ht="32.25" customHeight="1" thickTop="1" thickBot="1">
      <c r="A7" s="920"/>
      <c r="B7" s="920"/>
      <c r="C7" s="920"/>
      <c r="D7" s="916" t="s">
        <v>148</v>
      </c>
      <c r="E7" s="917"/>
      <c r="F7" s="918"/>
      <c r="G7" s="961" t="s">
        <v>109</v>
      </c>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c r="AY7" s="888"/>
      <c r="AZ7" s="889"/>
      <c r="BA7" s="890"/>
      <c r="BB7" s="891"/>
      <c r="BC7" s="892"/>
      <c r="BD7" s="891"/>
      <c r="BE7" s="892"/>
      <c r="BF7" s="889"/>
      <c r="BG7" s="890"/>
      <c r="BH7" s="891"/>
      <c r="BI7" s="892"/>
      <c r="BJ7" s="891"/>
      <c r="BK7" s="892"/>
      <c r="BL7" s="889"/>
      <c r="BM7" s="890"/>
      <c r="BN7" s="891"/>
      <c r="BO7" s="892"/>
      <c r="BP7" s="891"/>
      <c r="BQ7" s="892"/>
      <c r="BR7" s="904"/>
    </row>
    <row r="8" spans="1:71" s="301" customFormat="1" ht="32.25" customHeight="1" thickTop="1" thickBot="1">
      <c r="A8" s="920"/>
      <c r="B8" s="920"/>
      <c r="C8" s="920"/>
      <c r="D8" s="919"/>
      <c r="E8" s="920"/>
      <c r="F8" s="921"/>
      <c r="G8" s="302"/>
      <c r="H8" s="303"/>
      <c r="I8" s="910" t="s">
        <v>151</v>
      </c>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39"/>
      <c r="AW8" s="940"/>
      <c r="AX8" s="941"/>
      <c r="AY8" s="888"/>
      <c r="AZ8" s="889"/>
      <c r="BA8" s="890"/>
      <c r="BB8" s="891"/>
      <c r="BC8" s="892"/>
      <c r="BD8" s="891"/>
      <c r="BE8" s="892"/>
      <c r="BF8" s="889"/>
      <c r="BG8" s="890"/>
      <c r="BH8" s="891"/>
      <c r="BI8" s="892"/>
      <c r="BJ8" s="891"/>
      <c r="BK8" s="892"/>
      <c r="BL8" s="889"/>
      <c r="BM8" s="890"/>
      <c r="BN8" s="891"/>
      <c r="BO8" s="892"/>
      <c r="BP8" s="891"/>
      <c r="BQ8" s="892"/>
      <c r="BR8" s="904"/>
    </row>
    <row r="9" spans="1:71" s="301" customFormat="1" ht="32.25" customHeight="1" thickTop="1" thickBot="1">
      <c r="A9" s="920"/>
      <c r="B9" s="920"/>
      <c r="C9" s="920"/>
      <c r="D9" s="919"/>
      <c r="E9" s="920"/>
      <c r="F9" s="921"/>
      <c r="G9" s="302"/>
      <c r="H9" s="303"/>
      <c r="I9" s="910" t="s">
        <v>152</v>
      </c>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39"/>
      <c r="AW9" s="940"/>
      <c r="AX9" s="941"/>
      <c r="AY9" s="888"/>
      <c r="AZ9" s="889"/>
      <c r="BA9" s="890"/>
      <c r="BB9" s="891"/>
      <c r="BC9" s="892"/>
      <c r="BD9" s="891"/>
      <c r="BE9" s="892"/>
      <c r="BF9" s="889"/>
      <c r="BG9" s="890"/>
      <c r="BH9" s="891"/>
      <c r="BI9" s="892"/>
      <c r="BJ9" s="891"/>
      <c r="BK9" s="892"/>
      <c r="BL9" s="889"/>
      <c r="BM9" s="890"/>
      <c r="BN9" s="891"/>
      <c r="BO9" s="892"/>
      <c r="BP9" s="891"/>
      <c r="BQ9" s="892"/>
      <c r="BR9" s="904"/>
    </row>
    <row r="10" spans="1:71" s="301" customFormat="1" ht="32.25" customHeight="1" thickTop="1" thickBot="1">
      <c r="A10" s="920"/>
      <c r="B10" s="920"/>
      <c r="C10" s="920"/>
      <c r="D10" s="919"/>
      <c r="E10" s="920"/>
      <c r="F10" s="921"/>
      <c r="G10" s="302"/>
      <c r="H10" s="303"/>
      <c r="I10" s="910" t="s">
        <v>153</v>
      </c>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40"/>
      <c r="AW10" s="940"/>
      <c r="AX10" s="941"/>
      <c r="AY10" s="888"/>
      <c r="AZ10" s="889"/>
      <c r="BA10" s="890"/>
      <c r="BB10" s="891"/>
      <c r="BC10" s="892"/>
      <c r="BD10" s="891"/>
      <c r="BE10" s="892"/>
      <c r="BF10" s="889"/>
      <c r="BG10" s="890"/>
      <c r="BH10" s="891"/>
      <c r="BI10" s="892"/>
      <c r="BJ10" s="891"/>
      <c r="BK10" s="892"/>
      <c r="BL10" s="889"/>
      <c r="BM10" s="890"/>
      <c r="BN10" s="891"/>
      <c r="BO10" s="892"/>
      <c r="BP10" s="891"/>
      <c r="BQ10" s="892"/>
      <c r="BR10" s="904"/>
    </row>
    <row r="11" spans="1:71" s="301" customFormat="1" ht="32.25" customHeight="1" thickTop="1" thickBot="1">
      <c r="A11" s="920"/>
      <c r="B11" s="920"/>
      <c r="C11" s="920"/>
      <c r="D11" s="919"/>
      <c r="E11" s="920"/>
      <c r="F11" s="921"/>
      <c r="G11" s="302"/>
      <c r="H11" s="303"/>
      <c r="I11" s="910" t="s">
        <v>154</v>
      </c>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39"/>
      <c r="AW11" s="940"/>
      <c r="AX11" s="941"/>
      <c r="AY11" s="888"/>
      <c r="AZ11" s="889"/>
      <c r="BA11" s="890"/>
      <c r="BB11" s="891"/>
      <c r="BC11" s="892"/>
      <c r="BD11" s="891"/>
      <c r="BE11" s="892"/>
      <c r="BF11" s="889"/>
      <c r="BG11" s="890"/>
      <c r="BH11" s="891"/>
      <c r="BI11" s="892"/>
      <c r="BJ11" s="891"/>
      <c r="BK11" s="892"/>
      <c r="BL11" s="889"/>
      <c r="BM11" s="890"/>
      <c r="BN11" s="891"/>
      <c r="BO11" s="892"/>
      <c r="BP11" s="891"/>
      <c r="BQ11" s="892"/>
      <c r="BR11" s="904"/>
    </row>
    <row r="12" spans="1:71" s="301" customFormat="1" ht="32.25" customHeight="1" thickTop="1" thickBot="1">
      <c r="A12" s="920"/>
      <c r="B12" s="920"/>
      <c r="C12" s="920"/>
      <c r="D12" s="919"/>
      <c r="E12" s="920"/>
      <c r="F12" s="921"/>
      <c r="G12" s="302"/>
      <c r="H12" s="303"/>
      <c r="I12" s="910" t="s">
        <v>155</v>
      </c>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1"/>
      <c r="AR12" s="911"/>
      <c r="AS12" s="911"/>
      <c r="AT12" s="911"/>
      <c r="AU12" s="911"/>
      <c r="AV12" s="939"/>
      <c r="AW12" s="940"/>
      <c r="AX12" s="941"/>
      <c r="AY12" s="888"/>
      <c r="AZ12" s="889"/>
      <c r="BA12" s="890"/>
      <c r="BB12" s="891"/>
      <c r="BC12" s="892"/>
      <c r="BD12" s="891"/>
      <c r="BE12" s="892"/>
      <c r="BF12" s="889"/>
      <c r="BG12" s="890"/>
      <c r="BH12" s="891"/>
      <c r="BI12" s="892"/>
      <c r="BJ12" s="891"/>
      <c r="BK12" s="892"/>
      <c r="BL12" s="889"/>
      <c r="BM12" s="890"/>
      <c r="BN12" s="891"/>
      <c r="BO12" s="892"/>
      <c r="BP12" s="891"/>
      <c r="BQ12" s="892"/>
      <c r="BR12" s="904"/>
    </row>
    <row r="13" spans="1:71" s="301" customFormat="1" ht="32.25" customHeight="1" thickTop="1" thickBot="1">
      <c r="A13" s="920"/>
      <c r="B13" s="920"/>
      <c r="C13" s="920"/>
      <c r="D13" s="919"/>
      <c r="E13" s="920"/>
      <c r="F13" s="921"/>
      <c r="G13" s="302"/>
      <c r="H13" s="303"/>
      <c r="I13" s="910" t="s">
        <v>156</v>
      </c>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c r="AR13" s="911"/>
      <c r="AS13" s="911"/>
      <c r="AT13" s="911"/>
      <c r="AU13" s="911"/>
      <c r="AV13" s="969"/>
      <c r="AW13" s="969"/>
      <c r="AX13" s="970"/>
      <c r="AY13" s="888"/>
      <c r="AZ13" s="889"/>
      <c r="BA13" s="890"/>
      <c r="BB13" s="891"/>
      <c r="BC13" s="892"/>
      <c r="BD13" s="891"/>
      <c r="BE13" s="892"/>
      <c r="BF13" s="889"/>
      <c r="BG13" s="890"/>
      <c r="BH13" s="891"/>
      <c r="BI13" s="892"/>
      <c r="BJ13" s="891"/>
      <c r="BK13" s="892"/>
      <c r="BL13" s="889"/>
      <c r="BM13" s="890"/>
      <c r="BN13" s="891"/>
      <c r="BO13" s="892"/>
      <c r="BP13" s="891"/>
      <c r="BQ13" s="892"/>
      <c r="BR13" s="904"/>
    </row>
    <row r="14" spans="1:71" s="301" customFormat="1" ht="32.25" customHeight="1" thickTop="1" thickBot="1">
      <c r="A14" s="920"/>
      <c r="B14" s="920"/>
      <c r="C14" s="920"/>
      <c r="D14" s="919"/>
      <c r="E14" s="920"/>
      <c r="F14" s="921"/>
      <c r="G14" s="866" t="s">
        <v>208</v>
      </c>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936"/>
      <c r="AW14" s="936"/>
      <c r="AX14" s="937"/>
      <c r="AY14" s="888"/>
      <c r="AZ14" s="889"/>
      <c r="BA14" s="890"/>
      <c r="BB14" s="891"/>
      <c r="BC14" s="892"/>
      <c r="BD14" s="891"/>
      <c r="BE14" s="892"/>
      <c r="BF14" s="889"/>
      <c r="BG14" s="890"/>
      <c r="BH14" s="891"/>
      <c r="BI14" s="892"/>
      <c r="BJ14" s="891"/>
      <c r="BK14" s="892"/>
      <c r="BL14" s="889"/>
      <c r="BM14" s="890"/>
      <c r="BN14" s="891"/>
      <c r="BO14" s="892"/>
      <c r="BP14" s="891"/>
      <c r="BQ14" s="892"/>
      <c r="BR14" s="904"/>
    </row>
    <row r="15" spans="1:71" s="301" customFormat="1" ht="32.25" customHeight="1" thickTop="1" thickBot="1">
      <c r="A15" s="920"/>
      <c r="B15" s="920"/>
      <c r="C15" s="920"/>
      <c r="D15" s="919"/>
      <c r="E15" s="920"/>
      <c r="F15" s="921"/>
      <c r="G15" s="302"/>
      <c r="H15" s="303"/>
      <c r="I15" s="910" t="s">
        <v>66</v>
      </c>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c r="AY15" s="888"/>
      <c r="AZ15" s="889"/>
      <c r="BA15" s="890"/>
      <c r="BB15" s="891"/>
      <c r="BC15" s="892"/>
      <c r="BD15" s="891"/>
      <c r="BE15" s="892"/>
      <c r="BF15" s="889"/>
      <c r="BG15" s="890"/>
      <c r="BH15" s="891"/>
      <c r="BI15" s="892"/>
      <c r="BJ15" s="891"/>
      <c r="BK15" s="892"/>
      <c r="BL15" s="889"/>
      <c r="BM15" s="890"/>
      <c r="BN15" s="891"/>
      <c r="BO15" s="892"/>
      <c r="BP15" s="891"/>
      <c r="BQ15" s="892"/>
      <c r="BR15" s="904"/>
    </row>
    <row r="16" spans="1:71" s="301" customFormat="1" ht="32.25" customHeight="1" thickTop="1" thickBot="1">
      <c r="A16" s="920"/>
      <c r="B16" s="920"/>
      <c r="C16" s="920"/>
      <c r="D16" s="919"/>
      <c r="E16" s="920"/>
      <c r="F16" s="921"/>
      <c r="G16" s="302"/>
      <c r="H16" s="303"/>
      <c r="I16" s="910" t="s">
        <v>67</v>
      </c>
      <c r="J16" s="911"/>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1"/>
      <c r="AI16" s="911"/>
      <c r="AJ16" s="911"/>
      <c r="AK16" s="911"/>
      <c r="AL16" s="911"/>
      <c r="AM16" s="911"/>
      <c r="AN16" s="911"/>
      <c r="AO16" s="911"/>
      <c r="AP16" s="911"/>
      <c r="AQ16" s="911"/>
      <c r="AR16" s="911"/>
      <c r="AS16" s="911"/>
      <c r="AT16" s="911"/>
      <c r="AU16" s="911"/>
      <c r="AV16" s="911"/>
      <c r="AW16" s="911"/>
      <c r="AX16" s="912"/>
      <c r="AY16" s="888"/>
      <c r="AZ16" s="889"/>
      <c r="BA16" s="890"/>
      <c r="BB16" s="891"/>
      <c r="BC16" s="892"/>
      <c r="BD16" s="891"/>
      <c r="BE16" s="892"/>
      <c r="BF16" s="889"/>
      <c r="BG16" s="890"/>
      <c r="BH16" s="891"/>
      <c r="BI16" s="892"/>
      <c r="BJ16" s="891"/>
      <c r="BK16" s="892"/>
      <c r="BL16" s="889"/>
      <c r="BM16" s="890"/>
      <c r="BN16" s="891"/>
      <c r="BO16" s="892"/>
      <c r="BP16" s="891"/>
      <c r="BQ16" s="892"/>
      <c r="BR16" s="904"/>
    </row>
    <row r="17" spans="1:70" s="301" customFormat="1" ht="31.5" customHeight="1" thickTop="1" thickBot="1">
      <c r="A17" s="920"/>
      <c r="B17" s="920"/>
      <c r="C17" s="920"/>
      <c r="D17" s="919"/>
      <c r="E17" s="920"/>
      <c r="F17" s="921"/>
      <c r="G17" s="302"/>
      <c r="H17" s="303"/>
      <c r="I17" s="910" t="s">
        <v>68</v>
      </c>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AX17" s="912"/>
      <c r="AY17" s="888"/>
      <c r="AZ17" s="889"/>
      <c r="BA17" s="890"/>
      <c r="BB17" s="891"/>
      <c r="BC17" s="892"/>
      <c r="BD17" s="891"/>
      <c r="BE17" s="892"/>
      <c r="BF17" s="889"/>
      <c r="BG17" s="890"/>
      <c r="BH17" s="891"/>
      <c r="BI17" s="892"/>
      <c r="BJ17" s="891"/>
      <c r="BK17" s="892"/>
      <c r="BL17" s="889"/>
      <c r="BM17" s="890"/>
      <c r="BN17" s="891"/>
      <c r="BO17" s="892"/>
      <c r="BP17" s="891"/>
      <c r="BQ17" s="892"/>
      <c r="BR17" s="904"/>
    </row>
    <row r="18" spans="1:70" s="301" customFormat="1" ht="31.5" customHeight="1" thickTop="1" thickBot="1">
      <c r="A18" s="920"/>
      <c r="B18" s="920"/>
      <c r="C18" s="920"/>
      <c r="D18" s="919"/>
      <c r="E18" s="920"/>
      <c r="F18" s="921"/>
      <c r="G18" s="302"/>
      <c r="H18" s="303"/>
      <c r="I18" s="910" t="s">
        <v>69</v>
      </c>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1"/>
      <c r="AR18" s="911"/>
      <c r="AS18" s="911"/>
      <c r="AT18" s="911"/>
      <c r="AU18" s="911"/>
      <c r="AV18" s="911"/>
      <c r="AW18" s="911"/>
      <c r="AX18" s="912"/>
      <c r="AY18" s="888"/>
      <c r="AZ18" s="889"/>
      <c r="BA18" s="890"/>
      <c r="BB18" s="891"/>
      <c r="BC18" s="892"/>
      <c r="BD18" s="891"/>
      <c r="BE18" s="892"/>
      <c r="BF18" s="889"/>
      <c r="BG18" s="890"/>
      <c r="BH18" s="891"/>
      <c r="BI18" s="892"/>
      <c r="BJ18" s="891"/>
      <c r="BK18" s="892"/>
      <c r="BL18" s="889"/>
      <c r="BM18" s="890"/>
      <c r="BN18" s="891"/>
      <c r="BO18" s="892"/>
      <c r="BP18" s="891"/>
      <c r="BQ18" s="892"/>
      <c r="BR18" s="904"/>
    </row>
    <row r="19" spans="1:70" s="301" customFormat="1" ht="31.5" customHeight="1" thickTop="1" thickBot="1">
      <c r="A19" s="920"/>
      <c r="B19" s="920"/>
      <c r="C19" s="920"/>
      <c r="D19" s="919"/>
      <c r="E19" s="920"/>
      <c r="F19" s="921"/>
      <c r="G19" s="302"/>
      <c r="H19" s="303"/>
      <c r="I19" s="910" t="s">
        <v>70</v>
      </c>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911"/>
      <c r="AN19" s="911"/>
      <c r="AO19" s="911"/>
      <c r="AP19" s="911"/>
      <c r="AQ19" s="911"/>
      <c r="AR19" s="911"/>
      <c r="AS19" s="911"/>
      <c r="AT19" s="911"/>
      <c r="AU19" s="911"/>
      <c r="AV19" s="911"/>
      <c r="AW19" s="911"/>
      <c r="AX19" s="912"/>
      <c r="AY19" s="888"/>
      <c r="AZ19" s="889"/>
      <c r="BA19" s="890"/>
      <c r="BB19" s="891"/>
      <c r="BC19" s="892"/>
      <c r="BD19" s="891"/>
      <c r="BE19" s="892"/>
      <c r="BF19" s="889"/>
      <c r="BG19" s="890"/>
      <c r="BH19" s="891"/>
      <c r="BI19" s="892"/>
      <c r="BJ19" s="891"/>
      <c r="BK19" s="892"/>
      <c r="BL19" s="889"/>
      <c r="BM19" s="890"/>
      <c r="BN19" s="891"/>
      <c r="BO19" s="892"/>
      <c r="BP19" s="891"/>
      <c r="BQ19" s="892"/>
      <c r="BR19" s="904"/>
    </row>
    <row r="20" spans="1:70" s="301" customFormat="1" ht="31.5" customHeight="1" thickTop="1" thickBot="1">
      <c r="A20" s="920"/>
      <c r="B20" s="920"/>
      <c r="C20" s="920"/>
      <c r="D20" s="919"/>
      <c r="E20" s="920"/>
      <c r="F20" s="921"/>
      <c r="G20" s="302"/>
      <c r="H20" s="303"/>
      <c r="I20" s="910" t="s">
        <v>71</v>
      </c>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c r="AO20" s="911"/>
      <c r="AP20" s="911"/>
      <c r="AQ20" s="911"/>
      <c r="AR20" s="911"/>
      <c r="AS20" s="911"/>
      <c r="AT20" s="911"/>
      <c r="AU20" s="911"/>
      <c r="AV20" s="911"/>
      <c r="AW20" s="911"/>
      <c r="AX20" s="912"/>
      <c r="AY20" s="888"/>
      <c r="AZ20" s="889"/>
      <c r="BA20" s="890"/>
      <c r="BB20" s="891"/>
      <c r="BC20" s="892"/>
      <c r="BD20" s="891"/>
      <c r="BE20" s="892"/>
      <c r="BF20" s="889"/>
      <c r="BG20" s="890"/>
      <c r="BH20" s="891"/>
      <c r="BI20" s="892"/>
      <c r="BJ20" s="891"/>
      <c r="BK20" s="892"/>
      <c r="BL20" s="889"/>
      <c r="BM20" s="890"/>
      <c r="BN20" s="891"/>
      <c r="BO20" s="892"/>
      <c r="BP20" s="891"/>
      <c r="BQ20" s="892"/>
      <c r="BR20" s="904"/>
    </row>
    <row r="21" spans="1:70" s="301" customFormat="1" ht="31.5" customHeight="1" thickTop="1" thickBot="1">
      <c r="A21" s="920"/>
      <c r="B21" s="920"/>
      <c r="C21" s="920"/>
      <c r="D21" s="919"/>
      <c r="E21" s="920"/>
      <c r="F21" s="921"/>
      <c r="G21" s="302"/>
      <c r="H21" s="303"/>
      <c r="I21" s="351"/>
      <c r="J21" s="304"/>
      <c r="K21" s="925" t="s">
        <v>157</v>
      </c>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888"/>
      <c r="AZ21" s="889"/>
      <c r="BA21" s="890"/>
      <c r="BB21" s="891"/>
      <c r="BC21" s="892"/>
      <c r="BD21" s="891"/>
      <c r="BE21" s="892"/>
      <c r="BF21" s="889"/>
      <c r="BG21" s="890"/>
      <c r="BH21" s="891"/>
      <c r="BI21" s="892"/>
      <c r="BJ21" s="891"/>
      <c r="BK21" s="892"/>
      <c r="BL21" s="889"/>
      <c r="BM21" s="890"/>
      <c r="BN21" s="891"/>
      <c r="BO21" s="892"/>
      <c r="BP21" s="891"/>
      <c r="BQ21" s="892"/>
      <c r="BR21" s="904"/>
    </row>
    <row r="22" spans="1:70" s="301" customFormat="1" ht="31.5" customHeight="1" thickTop="1" thickBot="1">
      <c r="A22" s="920"/>
      <c r="B22" s="920"/>
      <c r="C22" s="920"/>
      <c r="D22" s="919"/>
      <c r="E22" s="920"/>
      <c r="F22" s="921"/>
      <c r="G22" s="302"/>
      <c r="H22" s="303"/>
      <c r="I22" s="351"/>
      <c r="J22" s="304"/>
      <c r="K22" s="928" t="s">
        <v>158</v>
      </c>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c r="AY22" s="888"/>
      <c r="AZ22" s="889"/>
      <c r="BA22" s="890"/>
      <c r="BB22" s="891"/>
      <c r="BC22" s="892"/>
      <c r="BD22" s="891"/>
      <c r="BE22" s="892"/>
      <c r="BF22" s="889"/>
      <c r="BG22" s="890"/>
      <c r="BH22" s="891"/>
      <c r="BI22" s="892"/>
      <c r="BJ22" s="891"/>
      <c r="BK22" s="892"/>
      <c r="BL22" s="889"/>
      <c r="BM22" s="890"/>
      <c r="BN22" s="891"/>
      <c r="BO22" s="892"/>
      <c r="BP22" s="891"/>
      <c r="BQ22" s="892"/>
      <c r="BR22" s="904"/>
    </row>
    <row r="23" spans="1:70" s="301" customFormat="1" ht="31.5" customHeight="1" thickTop="1" thickBot="1">
      <c r="A23" s="920"/>
      <c r="B23" s="920"/>
      <c r="C23" s="920"/>
      <c r="D23" s="919"/>
      <c r="E23" s="920"/>
      <c r="F23" s="921"/>
      <c r="G23" s="302"/>
      <c r="H23" s="303"/>
      <c r="I23" s="351"/>
      <c r="J23" s="304"/>
      <c r="K23" s="958" t="s">
        <v>159</v>
      </c>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59"/>
      <c r="AX23" s="960"/>
      <c r="AY23" s="888"/>
      <c r="AZ23" s="889"/>
      <c r="BA23" s="890"/>
      <c r="BB23" s="891"/>
      <c r="BC23" s="892"/>
      <c r="BD23" s="891"/>
      <c r="BE23" s="892"/>
      <c r="BF23" s="889"/>
      <c r="BG23" s="890"/>
      <c r="BH23" s="891"/>
      <c r="BI23" s="892"/>
      <c r="BJ23" s="891"/>
      <c r="BK23" s="892"/>
      <c r="BL23" s="889"/>
      <c r="BM23" s="890"/>
      <c r="BN23" s="891"/>
      <c r="BO23" s="892"/>
      <c r="BP23" s="891"/>
      <c r="BQ23" s="892"/>
      <c r="BR23" s="904"/>
    </row>
    <row r="24" spans="1:70" s="301" customFormat="1" ht="31.5" customHeight="1" thickTop="1" thickBot="1">
      <c r="A24" s="920"/>
      <c r="B24" s="920"/>
      <c r="C24" s="920"/>
      <c r="D24" s="919"/>
      <c r="E24" s="920"/>
      <c r="F24" s="921"/>
      <c r="G24" s="302"/>
      <c r="H24" s="303"/>
      <c r="I24" s="351"/>
      <c r="J24" s="304"/>
      <c r="K24" s="958" t="s">
        <v>160</v>
      </c>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9"/>
      <c r="AU24" s="959"/>
      <c r="AV24" s="959"/>
      <c r="AW24" s="959"/>
      <c r="AX24" s="960"/>
      <c r="AY24" s="888"/>
      <c r="AZ24" s="889"/>
      <c r="BA24" s="890"/>
      <c r="BB24" s="891"/>
      <c r="BC24" s="892"/>
      <c r="BD24" s="891"/>
      <c r="BE24" s="892"/>
      <c r="BF24" s="889"/>
      <c r="BG24" s="890"/>
      <c r="BH24" s="891"/>
      <c r="BI24" s="892"/>
      <c r="BJ24" s="891"/>
      <c r="BK24" s="892"/>
      <c r="BL24" s="889"/>
      <c r="BM24" s="890"/>
      <c r="BN24" s="891"/>
      <c r="BO24" s="892"/>
      <c r="BP24" s="891"/>
      <c r="BQ24" s="892"/>
      <c r="BR24" s="904"/>
    </row>
    <row r="25" spans="1:70" s="301" customFormat="1" ht="31.5" customHeight="1" thickTop="1" thickBot="1">
      <c r="A25" s="920"/>
      <c r="B25" s="920"/>
      <c r="C25" s="920"/>
      <c r="D25" s="919"/>
      <c r="E25" s="920"/>
      <c r="F25" s="921"/>
      <c r="G25" s="302"/>
      <c r="H25" s="303"/>
      <c r="I25" s="351"/>
      <c r="J25" s="304"/>
      <c r="K25" s="958" t="s">
        <v>161</v>
      </c>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60"/>
      <c r="AY25" s="888"/>
      <c r="AZ25" s="889"/>
      <c r="BA25" s="890"/>
      <c r="BB25" s="891"/>
      <c r="BC25" s="892"/>
      <c r="BD25" s="891"/>
      <c r="BE25" s="892"/>
      <c r="BF25" s="889"/>
      <c r="BG25" s="890"/>
      <c r="BH25" s="891"/>
      <c r="BI25" s="892"/>
      <c r="BJ25" s="891"/>
      <c r="BK25" s="892"/>
      <c r="BL25" s="889"/>
      <c r="BM25" s="890"/>
      <c r="BN25" s="891"/>
      <c r="BO25" s="892"/>
      <c r="BP25" s="891"/>
      <c r="BQ25" s="892"/>
      <c r="BR25" s="904"/>
    </row>
    <row r="26" spans="1:70" s="301" customFormat="1" ht="31.5" customHeight="1" thickTop="1" thickBot="1">
      <c r="A26" s="920"/>
      <c r="B26" s="920"/>
      <c r="C26" s="920"/>
      <c r="D26" s="919"/>
      <c r="E26" s="920"/>
      <c r="F26" s="921"/>
      <c r="G26" s="302"/>
      <c r="H26" s="303"/>
      <c r="I26" s="351"/>
      <c r="J26" s="304"/>
      <c r="K26" s="925" t="s">
        <v>163</v>
      </c>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7"/>
      <c r="AY26" s="888"/>
      <c r="AZ26" s="889"/>
      <c r="BA26" s="890"/>
      <c r="BB26" s="891"/>
      <c r="BC26" s="892"/>
      <c r="BD26" s="891"/>
      <c r="BE26" s="892"/>
      <c r="BF26" s="889"/>
      <c r="BG26" s="890"/>
      <c r="BH26" s="891"/>
      <c r="BI26" s="892"/>
      <c r="BJ26" s="891"/>
      <c r="BK26" s="892"/>
      <c r="BL26" s="889"/>
      <c r="BM26" s="890"/>
      <c r="BN26" s="891"/>
      <c r="BO26" s="892"/>
      <c r="BP26" s="891"/>
      <c r="BQ26" s="892"/>
      <c r="BR26" s="904"/>
    </row>
    <row r="27" spans="1:70" s="301" customFormat="1" ht="31.5" customHeight="1" thickTop="1" thickBot="1">
      <c r="A27" s="920"/>
      <c r="B27" s="920"/>
      <c r="C27" s="920"/>
      <c r="D27" s="919"/>
      <c r="E27" s="920"/>
      <c r="F27" s="921"/>
      <c r="G27" s="302"/>
      <c r="H27" s="303"/>
      <c r="I27" s="910" t="s">
        <v>72</v>
      </c>
      <c r="J27" s="911"/>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4"/>
      <c r="AR27" s="934"/>
      <c r="AS27" s="934"/>
      <c r="AT27" s="934"/>
      <c r="AU27" s="934"/>
      <c r="AV27" s="934"/>
      <c r="AW27" s="934"/>
      <c r="AX27" s="935"/>
      <c r="AY27" s="888"/>
      <c r="AZ27" s="889"/>
      <c r="BA27" s="890"/>
      <c r="BB27" s="891"/>
      <c r="BC27" s="892"/>
      <c r="BD27" s="891"/>
      <c r="BE27" s="892"/>
      <c r="BF27" s="889"/>
      <c r="BG27" s="890"/>
      <c r="BH27" s="891"/>
      <c r="BI27" s="892"/>
      <c r="BJ27" s="891"/>
      <c r="BK27" s="892"/>
      <c r="BL27" s="889"/>
      <c r="BM27" s="890"/>
      <c r="BN27" s="891"/>
      <c r="BO27" s="892"/>
      <c r="BP27" s="891"/>
      <c r="BQ27" s="892"/>
      <c r="BR27" s="904"/>
    </row>
    <row r="28" spans="1:70" s="301" customFormat="1" ht="32.25" customHeight="1" thickTop="1" thickBot="1">
      <c r="A28" s="920"/>
      <c r="B28" s="920"/>
      <c r="C28" s="920"/>
      <c r="D28" s="919"/>
      <c r="E28" s="920"/>
      <c r="F28" s="921"/>
      <c r="G28" s="302"/>
      <c r="H28" s="303"/>
      <c r="I28" s="910" t="s">
        <v>73</v>
      </c>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888"/>
      <c r="AZ28" s="889"/>
      <c r="BA28" s="890"/>
      <c r="BB28" s="891"/>
      <c r="BC28" s="892"/>
      <c r="BD28" s="891"/>
      <c r="BE28" s="892"/>
      <c r="BF28" s="889"/>
      <c r="BG28" s="890"/>
      <c r="BH28" s="891"/>
      <c r="BI28" s="892"/>
      <c r="BJ28" s="891"/>
      <c r="BK28" s="892"/>
      <c r="BL28" s="889"/>
      <c r="BM28" s="890"/>
      <c r="BN28" s="891"/>
      <c r="BO28" s="892"/>
      <c r="BP28" s="891"/>
      <c r="BQ28" s="892"/>
      <c r="BR28" s="904"/>
    </row>
    <row r="29" spans="1:70" s="301" customFormat="1" ht="32.25" customHeight="1" thickTop="1" thickBot="1">
      <c r="A29" s="920"/>
      <c r="B29" s="920"/>
      <c r="C29" s="920"/>
      <c r="D29" s="919"/>
      <c r="E29" s="920"/>
      <c r="F29" s="921"/>
      <c r="G29" s="305"/>
      <c r="H29" s="303"/>
      <c r="I29" s="911" t="s">
        <v>207</v>
      </c>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c r="AY29" s="888"/>
      <c r="AZ29" s="889"/>
      <c r="BA29" s="890"/>
      <c r="BB29" s="891"/>
      <c r="BC29" s="892"/>
      <c r="BD29" s="891"/>
      <c r="BE29" s="892"/>
      <c r="BF29" s="889"/>
      <c r="BG29" s="890"/>
      <c r="BH29" s="891"/>
      <c r="BI29" s="892"/>
      <c r="BJ29" s="891"/>
      <c r="BK29" s="892"/>
      <c r="BL29" s="889"/>
      <c r="BM29" s="890"/>
      <c r="BN29" s="891"/>
      <c r="BO29" s="892"/>
      <c r="BP29" s="891"/>
      <c r="BQ29" s="892"/>
      <c r="BR29" s="904"/>
    </row>
    <row r="30" spans="1:70" s="301" customFormat="1" ht="31.5" customHeight="1" thickTop="1" thickBot="1">
      <c r="A30" s="920"/>
      <c r="B30" s="920"/>
      <c r="C30" s="920"/>
      <c r="D30" s="919"/>
      <c r="E30" s="920"/>
      <c r="F30" s="921"/>
      <c r="G30" s="305"/>
      <c r="H30" s="303"/>
      <c r="I30" s="352"/>
      <c r="J30" s="306"/>
      <c r="K30" s="925" t="s">
        <v>204</v>
      </c>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6"/>
      <c r="AO30" s="926"/>
      <c r="AP30" s="926"/>
      <c r="AQ30" s="926"/>
      <c r="AR30" s="926"/>
      <c r="AS30" s="926"/>
      <c r="AT30" s="926"/>
      <c r="AU30" s="926"/>
      <c r="AV30" s="926"/>
      <c r="AW30" s="926"/>
      <c r="AX30" s="927"/>
      <c r="AY30" s="888"/>
      <c r="AZ30" s="889"/>
      <c r="BA30" s="890"/>
      <c r="BB30" s="891"/>
      <c r="BC30" s="892"/>
      <c r="BD30" s="891"/>
      <c r="BE30" s="892"/>
      <c r="BF30" s="889"/>
      <c r="BG30" s="890"/>
      <c r="BH30" s="891"/>
      <c r="BI30" s="892"/>
      <c r="BJ30" s="891"/>
      <c r="BK30" s="892"/>
      <c r="BL30" s="889"/>
      <c r="BM30" s="890"/>
      <c r="BN30" s="891"/>
      <c r="BO30" s="892"/>
      <c r="BP30" s="891"/>
      <c r="BQ30" s="892"/>
      <c r="BR30" s="904"/>
    </row>
    <row r="31" spans="1:70" s="301" customFormat="1" ht="31.5" customHeight="1" thickTop="1" thickBot="1">
      <c r="A31" s="920"/>
      <c r="B31" s="920"/>
      <c r="C31" s="920"/>
      <c r="D31" s="919"/>
      <c r="E31" s="920"/>
      <c r="F31" s="921"/>
      <c r="G31" s="302"/>
      <c r="H31" s="303"/>
      <c r="I31" s="352"/>
      <c r="J31" s="304"/>
      <c r="K31" s="928" t="s">
        <v>205</v>
      </c>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S31" s="929"/>
      <c r="AT31" s="929"/>
      <c r="AU31" s="929"/>
      <c r="AV31" s="929"/>
      <c r="AW31" s="929"/>
      <c r="AX31" s="930"/>
      <c r="AY31" s="888"/>
      <c r="AZ31" s="889"/>
      <c r="BA31" s="890"/>
      <c r="BB31" s="891"/>
      <c r="BC31" s="892"/>
      <c r="BD31" s="891"/>
      <c r="BE31" s="892"/>
      <c r="BF31" s="889"/>
      <c r="BG31" s="890"/>
      <c r="BH31" s="891"/>
      <c r="BI31" s="892"/>
      <c r="BJ31" s="891"/>
      <c r="BK31" s="892"/>
      <c r="BL31" s="889"/>
      <c r="BM31" s="890"/>
      <c r="BN31" s="891"/>
      <c r="BO31" s="892"/>
      <c r="BP31" s="891"/>
      <c r="BQ31" s="892"/>
      <c r="BR31" s="904"/>
    </row>
    <row r="32" spans="1:70" s="301" customFormat="1" ht="31.5" customHeight="1" thickTop="1" thickBot="1">
      <c r="A32" s="920"/>
      <c r="B32" s="920"/>
      <c r="C32" s="920"/>
      <c r="D32" s="922"/>
      <c r="E32" s="923"/>
      <c r="F32" s="924"/>
      <c r="G32" s="307"/>
      <c r="H32" s="308"/>
      <c r="I32" s="309"/>
      <c r="J32" s="310"/>
      <c r="K32" s="931" t="s">
        <v>206</v>
      </c>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32"/>
      <c r="AM32" s="932"/>
      <c r="AN32" s="932"/>
      <c r="AO32" s="932"/>
      <c r="AP32" s="932"/>
      <c r="AQ32" s="932"/>
      <c r="AR32" s="932"/>
      <c r="AS32" s="932"/>
      <c r="AT32" s="932"/>
      <c r="AU32" s="932"/>
      <c r="AV32" s="932"/>
      <c r="AW32" s="932"/>
      <c r="AX32" s="933"/>
      <c r="AY32" s="888"/>
      <c r="AZ32" s="889"/>
      <c r="BA32" s="890"/>
      <c r="BB32" s="891"/>
      <c r="BC32" s="892"/>
      <c r="BD32" s="891"/>
      <c r="BE32" s="892"/>
      <c r="BF32" s="889"/>
      <c r="BG32" s="890"/>
      <c r="BH32" s="891"/>
      <c r="BI32" s="892"/>
      <c r="BJ32" s="891"/>
      <c r="BK32" s="892"/>
      <c r="BL32" s="889"/>
      <c r="BM32" s="890"/>
      <c r="BN32" s="891"/>
      <c r="BO32" s="892"/>
      <c r="BP32" s="891"/>
      <c r="BQ32" s="892"/>
      <c r="BR32" s="904"/>
    </row>
    <row r="33" spans="1:70" s="275" customFormat="1" ht="20.100000000000001" customHeight="1" thickTop="1">
      <c r="A33" s="920"/>
      <c r="B33" s="920"/>
      <c r="C33" s="920"/>
      <c r="D33" s="347"/>
      <c r="E33" s="347"/>
      <c r="F33" s="347"/>
      <c r="G33" s="278"/>
      <c r="H33" s="278"/>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132"/>
      <c r="AZ33" s="132"/>
      <c r="BA33" s="132"/>
      <c r="BB33" s="132"/>
      <c r="BC33" s="132"/>
      <c r="BD33" s="132"/>
      <c r="BE33" s="132"/>
      <c r="BF33" s="132"/>
      <c r="BG33" s="132"/>
      <c r="BH33" s="132"/>
      <c r="BI33" s="132"/>
      <c r="BJ33" s="132"/>
      <c r="BK33" s="132"/>
      <c r="BL33" s="132"/>
      <c r="BM33" s="132"/>
      <c r="BN33" s="132"/>
      <c r="BO33" s="132"/>
      <c r="BP33" s="132"/>
      <c r="BQ33" s="132"/>
      <c r="BR33" s="361" t="s">
        <v>290</v>
      </c>
    </row>
    <row r="34" spans="1:70" s="234" customFormat="1" ht="20.100000000000001" customHeight="1">
      <c r="A34" s="920"/>
      <c r="B34" s="920"/>
      <c r="C34" s="920"/>
      <c r="D34" s="311"/>
      <c r="E34" s="311"/>
      <c r="F34" s="311"/>
      <c r="G34" s="312"/>
      <c r="H34" s="312"/>
      <c r="I34" s="312"/>
      <c r="J34" s="312"/>
      <c r="K34" s="312"/>
      <c r="L34" s="312"/>
      <c r="M34" s="312"/>
      <c r="N34" s="312"/>
      <c r="O34" s="312"/>
      <c r="P34" s="312"/>
      <c r="Q34" s="312"/>
      <c r="R34" s="312"/>
      <c r="S34" s="312"/>
      <c r="T34" s="312"/>
      <c r="U34" s="313"/>
      <c r="V34" s="312"/>
      <c r="W34" s="312"/>
      <c r="X34" s="312"/>
      <c r="Y34" s="312"/>
      <c r="Z34" s="312"/>
      <c r="AA34" s="312"/>
      <c r="AB34" s="312"/>
      <c r="AC34" s="312"/>
      <c r="AD34" s="313"/>
      <c r="AE34" s="312"/>
      <c r="AF34" s="312"/>
      <c r="AG34" s="312"/>
      <c r="AH34" s="312"/>
      <c r="AI34" s="312"/>
      <c r="AJ34" s="312"/>
      <c r="AK34" s="312"/>
      <c r="AL34" s="312"/>
      <c r="AM34" s="312"/>
      <c r="AN34" s="313"/>
      <c r="AO34" s="313"/>
      <c r="AP34" s="313"/>
      <c r="AQ34" s="313"/>
      <c r="AR34" s="313"/>
      <c r="AS34" s="313"/>
      <c r="AT34" s="313"/>
      <c r="AU34" s="313"/>
      <c r="AV34" s="313"/>
      <c r="AW34" s="313"/>
      <c r="AX34" s="313"/>
      <c r="AY34" s="117"/>
      <c r="AZ34" s="117"/>
      <c r="BA34" s="117"/>
      <c r="BB34" s="117"/>
      <c r="BC34" s="117"/>
      <c r="BD34" s="117"/>
      <c r="BE34" s="117"/>
      <c r="BF34" s="117"/>
      <c r="BG34" s="117"/>
      <c r="BH34" s="117"/>
      <c r="BI34" s="117"/>
      <c r="BJ34" s="117"/>
      <c r="BK34" s="117"/>
      <c r="BL34" s="117"/>
      <c r="BM34" s="117"/>
      <c r="BN34" s="117"/>
      <c r="BO34" s="117"/>
      <c r="BP34" s="117"/>
      <c r="BQ34" s="117"/>
      <c r="BR34" s="314" t="s">
        <v>85</v>
      </c>
    </row>
    <row r="35" spans="1:70" s="295" customFormat="1" ht="19.5" customHeight="1">
      <c r="A35" s="920"/>
      <c r="B35" s="920"/>
      <c r="C35" s="920"/>
      <c r="D35" s="952" t="s">
        <v>44</v>
      </c>
      <c r="E35" s="953"/>
      <c r="F35" s="953"/>
      <c r="G35" s="953"/>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c r="AY35" s="667" t="s">
        <v>6</v>
      </c>
      <c r="AZ35" s="668"/>
      <c r="BA35" s="668"/>
      <c r="BB35" s="668"/>
      <c r="BC35" s="668"/>
      <c r="BD35" s="668"/>
      <c r="BE35" s="668"/>
      <c r="BF35" s="668"/>
      <c r="BG35" s="668"/>
      <c r="BH35" s="668"/>
      <c r="BI35" s="668"/>
      <c r="BJ35" s="668"/>
      <c r="BK35" s="668"/>
      <c r="BL35" s="668"/>
      <c r="BM35" s="668"/>
      <c r="BN35" s="668"/>
      <c r="BO35" s="668"/>
      <c r="BP35" s="668"/>
      <c r="BQ35" s="668"/>
      <c r="BR35" s="669"/>
    </row>
    <row r="36" spans="1:70" s="300" customFormat="1" ht="19.5" customHeight="1" thickBot="1">
      <c r="A36" s="920"/>
      <c r="B36" s="920"/>
      <c r="C36" s="920"/>
      <c r="D36" s="955"/>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c r="AY36" s="296" t="s">
        <v>33</v>
      </c>
      <c r="AZ36" s="296"/>
      <c r="BA36" s="296"/>
      <c r="BB36" s="297"/>
      <c r="BC36" s="298"/>
      <c r="BD36" s="942" t="s">
        <v>32</v>
      </c>
      <c r="BE36" s="942"/>
      <c r="BF36" s="942"/>
      <c r="BG36" s="942"/>
      <c r="BH36" s="297"/>
      <c r="BI36" s="297"/>
      <c r="BJ36" s="297"/>
      <c r="BK36" s="938" t="s">
        <v>31</v>
      </c>
      <c r="BL36" s="938"/>
      <c r="BM36" s="297"/>
      <c r="BN36" s="297"/>
      <c r="BO36" s="297"/>
      <c r="BP36" s="297"/>
      <c r="BQ36" s="25"/>
      <c r="BR36" s="299" t="s">
        <v>7</v>
      </c>
    </row>
    <row r="37" spans="1:70" s="301" customFormat="1" ht="32.25" customHeight="1" thickTop="1" thickBot="1">
      <c r="A37" s="920"/>
      <c r="B37" s="920"/>
      <c r="C37" s="920"/>
      <c r="D37" s="916" t="s">
        <v>324</v>
      </c>
      <c r="E37" s="917"/>
      <c r="F37" s="918"/>
      <c r="G37" s="949" t="s">
        <v>80</v>
      </c>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825"/>
      <c r="AW37" s="825"/>
      <c r="AX37" s="826"/>
      <c r="AY37" s="888"/>
      <c r="AZ37" s="889"/>
      <c r="BA37" s="890"/>
      <c r="BB37" s="891"/>
      <c r="BC37" s="892"/>
      <c r="BD37" s="891"/>
      <c r="BE37" s="892"/>
      <c r="BF37" s="889"/>
      <c r="BG37" s="890"/>
      <c r="BH37" s="891"/>
      <c r="BI37" s="892"/>
      <c r="BJ37" s="891"/>
      <c r="BK37" s="892"/>
      <c r="BL37" s="889"/>
      <c r="BM37" s="890"/>
      <c r="BN37" s="891"/>
      <c r="BO37" s="892"/>
      <c r="BP37" s="891"/>
      <c r="BQ37" s="892"/>
      <c r="BR37" s="904"/>
    </row>
    <row r="38" spans="1:70" s="301" customFormat="1" ht="32.25" customHeight="1" thickTop="1" thickBot="1">
      <c r="A38" s="920"/>
      <c r="B38" s="920"/>
      <c r="C38" s="920"/>
      <c r="D38" s="919"/>
      <c r="E38" s="920"/>
      <c r="F38" s="921"/>
      <c r="G38" s="302"/>
      <c r="H38" s="303"/>
      <c r="I38" s="910" t="s">
        <v>74</v>
      </c>
      <c r="J38" s="911"/>
      <c r="K38" s="911"/>
      <c r="L38" s="911"/>
      <c r="M38" s="911"/>
      <c r="N38" s="911"/>
      <c r="O38" s="911"/>
      <c r="P38" s="911"/>
      <c r="Q38" s="911"/>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c r="AO38" s="911"/>
      <c r="AP38" s="911"/>
      <c r="AQ38" s="911"/>
      <c r="AR38" s="911"/>
      <c r="AS38" s="911"/>
      <c r="AT38" s="911"/>
      <c r="AU38" s="911"/>
      <c r="AV38" s="911"/>
      <c r="AW38" s="911"/>
      <c r="AX38" s="912"/>
      <c r="AY38" s="888"/>
      <c r="AZ38" s="889"/>
      <c r="BA38" s="890"/>
      <c r="BB38" s="891"/>
      <c r="BC38" s="892"/>
      <c r="BD38" s="891"/>
      <c r="BE38" s="892"/>
      <c r="BF38" s="889"/>
      <c r="BG38" s="890"/>
      <c r="BH38" s="891"/>
      <c r="BI38" s="892"/>
      <c r="BJ38" s="891"/>
      <c r="BK38" s="892"/>
      <c r="BL38" s="889"/>
      <c r="BM38" s="890"/>
      <c r="BN38" s="891"/>
      <c r="BO38" s="892"/>
      <c r="BP38" s="891"/>
      <c r="BQ38" s="892"/>
      <c r="BR38" s="904"/>
    </row>
    <row r="39" spans="1:70" s="301" customFormat="1" ht="32.25" customHeight="1" thickTop="1" thickBot="1">
      <c r="A39" s="920"/>
      <c r="B39" s="920"/>
      <c r="C39" s="920"/>
      <c r="D39" s="919"/>
      <c r="E39" s="920"/>
      <c r="F39" s="921"/>
      <c r="G39" s="302"/>
      <c r="H39" s="303"/>
      <c r="I39" s="910" t="s">
        <v>67</v>
      </c>
      <c r="J39" s="911"/>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934"/>
      <c r="AH39" s="934"/>
      <c r="AI39" s="934"/>
      <c r="AJ39" s="934"/>
      <c r="AK39" s="934"/>
      <c r="AL39" s="934"/>
      <c r="AM39" s="934"/>
      <c r="AN39" s="934"/>
      <c r="AO39" s="934"/>
      <c r="AP39" s="934"/>
      <c r="AQ39" s="934"/>
      <c r="AR39" s="934"/>
      <c r="AS39" s="934"/>
      <c r="AT39" s="934"/>
      <c r="AU39" s="934"/>
      <c r="AV39" s="934"/>
      <c r="AW39" s="934"/>
      <c r="AX39" s="935"/>
      <c r="AY39" s="888"/>
      <c r="AZ39" s="889"/>
      <c r="BA39" s="890"/>
      <c r="BB39" s="891"/>
      <c r="BC39" s="892"/>
      <c r="BD39" s="891"/>
      <c r="BE39" s="892"/>
      <c r="BF39" s="889"/>
      <c r="BG39" s="890"/>
      <c r="BH39" s="891"/>
      <c r="BI39" s="892"/>
      <c r="BJ39" s="891"/>
      <c r="BK39" s="892"/>
      <c r="BL39" s="889"/>
      <c r="BM39" s="890"/>
      <c r="BN39" s="891"/>
      <c r="BO39" s="892"/>
      <c r="BP39" s="891"/>
      <c r="BQ39" s="892"/>
      <c r="BR39" s="904"/>
    </row>
    <row r="40" spans="1:70" s="301" customFormat="1" ht="32.25" customHeight="1" thickTop="1" thickBot="1">
      <c r="A40" s="920"/>
      <c r="B40" s="920"/>
      <c r="C40" s="920"/>
      <c r="D40" s="919"/>
      <c r="E40" s="920"/>
      <c r="F40" s="921"/>
      <c r="G40" s="302"/>
      <c r="H40" s="303"/>
      <c r="I40" s="910" t="s">
        <v>68</v>
      </c>
      <c r="J40" s="911"/>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4"/>
      <c r="AW40" s="934"/>
      <c r="AX40" s="935"/>
      <c r="AY40" s="888"/>
      <c r="AZ40" s="889"/>
      <c r="BA40" s="890"/>
      <c r="BB40" s="891"/>
      <c r="BC40" s="892"/>
      <c r="BD40" s="891"/>
      <c r="BE40" s="892"/>
      <c r="BF40" s="889"/>
      <c r="BG40" s="890"/>
      <c r="BH40" s="891"/>
      <c r="BI40" s="892"/>
      <c r="BJ40" s="891"/>
      <c r="BK40" s="892"/>
      <c r="BL40" s="889"/>
      <c r="BM40" s="890"/>
      <c r="BN40" s="891"/>
      <c r="BO40" s="892"/>
      <c r="BP40" s="891"/>
      <c r="BQ40" s="892"/>
      <c r="BR40" s="904"/>
    </row>
    <row r="41" spans="1:70" s="301" customFormat="1" ht="32.25" customHeight="1" thickTop="1" thickBot="1">
      <c r="A41" s="920"/>
      <c r="B41" s="920"/>
      <c r="C41" s="920"/>
      <c r="D41" s="919"/>
      <c r="E41" s="920"/>
      <c r="F41" s="921"/>
      <c r="G41" s="302"/>
      <c r="H41" s="303"/>
      <c r="I41" s="965" t="s">
        <v>75</v>
      </c>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934"/>
      <c r="AM41" s="934"/>
      <c r="AN41" s="934"/>
      <c r="AO41" s="934"/>
      <c r="AP41" s="934"/>
      <c r="AQ41" s="934"/>
      <c r="AR41" s="934"/>
      <c r="AS41" s="934"/>
      <c r="AT41" s="934"/>
      <c r="AU41" s="934"/>
      <c r="AV41" s="934"/>
      <c r="AW41" s="934"/>
      <c r="AX41" s="935"/>
      <c r="AY41" s="888"/>
      <c r="AZ41" s="889"/>
      <c r="BA41" s="890"/>
      <c r="BB41" s="891"/>
      <c r="BC41" s="892"/>
      <c r="BD41" s="891"/>
      <c r="BE41" s="892"/>
      <c r="BF41" s="889"/>
      <c r="BG41" s="890"/>
      <c r="BH41" s="891"/>
      <c r="BI41" s="892"/>
      <c r="BJ41" s="891"/>
      <c r="BK41" s="892"/>
      <c r="BL41" s="889"/>
      <c r="BM41" s="890"/>
      <c r="BN41" s="891"/>
      <c r="BO41" s="892"/>
      <c r="BP41" s="891"/>
      <c r="BQ41" s="892"/>
      <c r="BR41" s="904"/>
    </row>
    <row r="42" spans="1:70" s="301" customFormat="1" ht="32.25" customHeight="1" thickTop="1" thickBot="1">
      <c r="A42" s="920"/>
      <c r="B42" s="920"/>
      <c r="C42" s="920"/>
      <c r="D42" s="919"/>
      <c r="E42" s="920"/>
      <c r="F42" s="921"/>
      <c r="G42" s="302"/>
      <c r="H42" s="303"/>
      <c r="I42" s="943" t="s">
        <v>76</v>
      </c>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c r="AY42" s="888"/>
      <c r="AZ42" s="889"/>
      <c r="BA42" s="890"/>
      <c r="BB42" s="891"/>
      <c r="BC42" s="892"/>
      <c r="BD42" s="891"/>
      <c r="BE42" s="892"/>
      <c r="BF42" s="889"/>
      <c r="BG42" s="890"/>
      <c r="BH42" s="891"/>
      <c r="BI42" s="892"/>
      <c r="BJ42" s="891"/>
      <c r="BK42" s="892"/>
      <c r="BL42" s="889"/>
      <c r="BM42" s="890"/>
      <c r="BN42" s="891"/>
      <c r="BO42" s="892"/>
      <c r="BP42" s="891"/>
      <c r="BQ42" s="892"/>
      <c r="BR42" s="904"/>
    </row>
    <row r="43" spans="1:70" s="301" customFormat="1" ht="31.5" customHeight="1" thickTop="1" thickBot="1">
      <c r="A43" s="920"/>
      <c r="B43" s="920"/>
      <c r="C43" s="920"/>
      <c r="D43" s="919"/>
      <c r="E43" s="920"/>
      <c r="F43" s="921"/>
      <c r="G43" s="302"/>
      <c r="H43" s="303"/>
      <c r="I43" s="351"/>
      <c r="J43" s="304"/>
      <c r="K43" s="958" t="s">
        <v>157</v>
      </c>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0"/>
      <c r="AY43" s="888"/>
      <c r="AZ43" s="889"/>
      <c r="BA43" s="890"/>
      <c r="BB43" s="891"/>
      <c r="BC43" s="892"/>
      <c r="BD43" s="891"/>
      <c r="BE43" s="892"/>
      <c r="BF43" s="889"/>
      <c r="BG43" s="890"/>
      <c r="BH43" s="891"/>
      <c r="BI43" s="892"/>
      <c r="BJ43" s="891"/>
      <c r="BK43" s="892"/>
      <c r="BL43" s="889"/>
      <c r="BM43" s="890"/>
      <c r="BN43" s="891"/>
      <c r="BO43" s="892"/>
      <c r="BP43" s="891"/>
      <c r="BQ43" s="892"/>
      <c r="BR43" s="904"/>
    </row>
    <row r="44" spans="1:70" s="301" customFormat="1" ht="31.5" customHeight="1" thickTop="1" thickBot="1">
      <c r="A44" s="920"/>
      <c r="B44" s="920"/>
      <c r="C44" s="920"/>
      <c r="D44" s="919"/>
      <c r="E44" s="920"/>
      <c r="F44" s="921"/>
      <c r="G44" s="302"/>
      <c r="H44" s="303"/>
      <c r="I44" s="351"/>
      <c r="J44" s="304"/>
      <c r="K44" s="928" t="s">
        <v>158</v>
      </c>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929"/>
      <c r="AO44" s="929"/>
      <c r="AP44" s="929"/>
      <c r="AQ44" s="929"/>
      <c r="AR44" s="929"/>
      <c r="AS44" s="929"/>
      <c r="AT44" s="929"/>
      <c r="AU44" s="929"/>
      <c r="AV44" s="929"/>
      <c r="AW44" s="929"/>
      <c r="AX44" s="930"/>
      <c r="AY44" s="888"/>
      <c r="AZ44" s="889"/>
      <c r="BA44" s="890"/>
      <c r="BB44" s="891"/>
      <c r="BC44" s="892"/>
      <c r="BD44" s="891"/>
      <c r="BE44" s="892"/>
      <c r="BF44" s="889"/>
      <c r="BG44" s="890"/>
      <c r="BH44" s="891"/>
      <c r="BI44" s="892"/>
      <c r="BJ44" s="891"/>
      <c r="BK44" s="892"/>
      <c r="BL44" s="889"/>
      <c r="BM44" s="890"/>
      <c r="BN44" s="891"/>
      <c r="BO44" s="892"/>
      <c r="BP44" s="891"/>
      <c r="BQ44" s="892"/>
      <c r="BR44" s="904"/>
    </row>
    <row r="45" spans="1:70" s="301" customFormat="1" ht="31.5" customHeight="1" thickTop="1" thickBot="1">
      <c r="A45" s="920"/>
      <c r="B45" s="920"/>
      <c r="C45" s="920"/>
      <c r="D45" s="919"/>
      <c r="E45" s="920"/>
      <c r="F45" s="921"/>
      <c r="G45" s="302"/>
      <c r="H45" s="303"/>
      <c r="I45" s="351"/>
      <c r="J45" s="304"/>
      <c r="K45" s="958" t="s">
        <v>159</v>
      </c>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959"/>
      <c r="AR45" s="959"/>
      <c r="AS45" s="959"/>
      <c r="AT45" s="959"/>
      <c r="AU45" s="959"/>
      <c r="AV45" s="959"/>
      <c r="AW45" s="959"/>
      <c r="AX45" s="960"/>
      <c r="AY45" s="888"/>
      <c r="AZ45" s="889"/>
      <c r="BA45" s="890"/>
      <c r="BB45" s="891"/>
      <c r="BC45" s="892"/>
      <c r="BD45" s="891"/>
      <c r="BE45" s="892"/>
      <c r="BF45" s="889"/>
      <c r="BG45" s="890"/>
      <c r="BH45" s="891"/>
      <c r="BI45" s="892"/>
      <c r="BJ45" s="891"/>
      <c r="BK45" s="892"/>
      <c r="BL45" s="889"/>
      <c r="BM45" s="890"/>
      <c r="BN45" s="891"/>
      <c r="BO45" s="892"/>
      <c r="BP45" s="891"/>
      <c r="BQ45" s="892"/>
      <c r="BR45" s="904"/>
    </row>
    <row r="46" spans="1:70" s="301" customFormat="1" ht="31.5" customHeight="1" thickTop="1" thickBot="1">
      <c r="A46" s="920"/>
      <c r="B46" s="920"/>
      <c r="C46" s="920"/>
      <c r="D46" s="919"/>
      <c r="E46" s="920"/>
      <c r="F46" s="921"/>
      <c r="G46" s="302"/>
      <c r="H46" s="303"/>
      <c r="I46" s="351"/>
      <c r="J46" s="304"/>
      <c r="K46" s="958" t="s">
        <v>160</v>
      </c>
      <c r="L46" s="959"/>
      <c r="M46" s="959"/>
      <c r="N46" s="959"/>
      <c r="O46" s="959"/>
      <c r="P46" s="959"/>
      <c r="Q46" s="959"/>
      <c r="R46" s="959"/>
      <c r="S46" s="959"/>
      <c r="T46" s="959"/>
      <c r="U46" s="959"/>
      <c r="V46" s="959"/>
      <c r="W46" s="959"/>
      <c r="X46" s="959"/>
      <c r="Y46" s="959"/>
      <c r="Z46" s="959"/>
      <c r="AA46" s="959"/>
      <c r="AB46" s="959"/>
      <c r="AC46" s="959"/>
      <c r="AD46" s="959"/>
      <c r="AE46" s="959"/>
      <c r="AF46" s="959"/>
      <c r="AG46" s="959"/>
      <c r="AH46" s="959"/>
      <c r="AI46" s="959"/>
      <c r="AJ46" s="959"/>
      <c r="AK46" s="959"/>
      <c r="AL46" s="959"/>
      <c r="AM46" s="959"/>
      <c r="AN46" s="959"/>
      <c r="AO46" s="959"/>
      <c r="AP46" s="959"/>
      <c r="AQ46" s="959"/>
      <c r="AR46" s="959"/>
      <c r="AS46" s="959"/>
      <c r="AT46" s="959"/>
      <c r="AU46" s="959"/>
      <c r="AV46" s="959"/>
      <c r="AW46" s="959"/>
      <c r="AX46" s="960"/>
      <c r="AY46" s="888"/>
      <c r="AZ46" s="889"/>
      <c r="BA46" s="890"/>
      <c r="BB46" s="891"/>
      <c r="BC46" s="892"/>
      <c r="BD46" s="891"/>
      <c r="BE46" s="892"/>
      <c r="BF46" s="889"/>
      <c r="BG46" s="890"/>
      <c r="BH46" s="891"/>
      <c r="BI46" s="892"/>
      <c r="BJ46" s="891"/>
      <c r="BK46" s="892"/>
      <c r="BL46" s="889"/>
      <c r="BM46" s="890"/>
      <c r="BN46" s="891"/>
      <c r="BO46" s="892"/>
      <c r="BP46" s="891"/>
      <c r="BQ46" s="892"/>
      <c r="BR46" s="904"/>
    </row>
    <row r="47" spans="1:70" s="301" customFormat="1" ht="31.5" customHeight="1" thickTop="1" thickBot="1">
      <c r="A47" s="920"/>
      <c r="B47" s="920"/>
      <c r="C47" s="920"/>
      <c r="D47" s="919"/>
      <c r="E47" s="920"/>
      <c r="F47" s="921"/>
      <c r="G47" s="302"/>
      <c r="H47" s="303"/>
      <c r="I47" s="351"/>
      <c r="J47" s="304"/>
      <c r="K47" s="958" t="s">
        <v>161</v>
      </c>
      <c r="L47" s="959"/>
      <c r="M47" s="959"/>
      <c r="N47" s="959"/>
      <c r="O47" s="959"/>
      <c r="P47" s="959"/>
      <c r="Q47" s="959"/>
      <c r="R47" s="959"/>
      <c r="S47" s="959"/>
      <c r="T47" s="959"/>
      <c r="U47" s="959"/>
      <c r="V47" s="959"/>
      <c r="W47" s="959"/>
      <c r="X47" s="959"/>
      <c r="Y47" s="959"/>
      <c r="Z47" s="959"/>
      <c r="AA47" s="959"/>
      <c r="AB47" s="959"/>
      <c r="AC47" s="959"/>
      <c r="AD47" s="959"/>
      <c r="AE47" s="959"/>
      <c r="AF47" s="959"/>
      <c r="AG47" s="959"/>
      <c r="AH47" s="959"/>
      <c r="AI47" s="959"/>
      <c r="AJ47" s="959"/>
      <c r="AK47" s="959"/>
      <c r="AL47" s="959"/>
      <c r="AM47" s="959"/>
      <c r="AN47" s="959"/>
      <c r="AO47" s="959"/>
      <c r="AP47" s="959"/>
      <c r="AQ47" s="959"/>
      <c r="AR47" s="959"/>
      <c r="AS47" s="959"/>
      <c r="AT47" s="959"/>
      <c r="AU47" s="959"/>
      <c r="AV47" s="959"/>
      <c r="AW47" s="959"/>
      <c r="AX47" s="960"/>
      <c r="AY47" s="888"/>
      <c r="AZ47" s="889"/>
      <c r="BA47" s="890"/>
      <c r="BB47" s="891"/>
      <c r="BC47" s="892"/>
      <c r="BD47" s="891"/>
      <c r="BE47" s="892"/>
      <c r="BF47" s="889"/>
      <c r="BG47" s="890"/>
      <c r="BH47" s="891"/>
      <c r="BI47" s="892"/>
      <c r="BJ47" s="891"/>
      <c r="BK47" s="892"/>
      <c r="BL47" s="889"/>
      <c r="BM47" s="890"/>
      <c r="BN47" s="891"/>
      <c r="BO47" s="892"/>
      <c r="BP47" s="891"/>
      <c r="BQ47" s="892"/>
      <c r="BR47" s="904"/>
    </row>
    <row r="48" spans="1:70" s="301" customFormat="1" ht="31.5" customHeight="1" thickTop="1" thickBot="1">
      <c r="A48" s="920"/>
      <c r="B48" s="920"/>
      <c r="C48" s="920"/>
      <c r="D48" s="919"/>
      <c r="E48" s="920"/>
      <c r="F48" s="921"/>
      <c r="G48" s="302"/>
      <c r="H48" s="303"/>
      <c r="I48" s="351"/>
      <c r="J48" s="304"/>
      <c r="K48" s="925" t="s">
        <v>163</v>
      </c>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c r="AL48" s="926"/>
      <c r="AM48" s="926"/>
      <c r="AN48" s="926"/>
      <c r="AO48" s="926"/>
      <c r="AP48" s="926"/>
      <c r="AQ48" s="926"/>
      <c r="AR48" s="926"/>
      <c r="AS48" s="926"/>
      <c r="AT48" s="926"/>
      <c r="AU48" s="926"/>
      <c r="AV48" s="926"/>
      <c r="AW48" s="926"/>
      <c r="AX48" s="927"/>
      <c r="AY48" s="888"/>
      <c r="AZ48" s="889"/>
      <c r="BA48" s="890"/>
      <c r="BB48" s="891"/>
      <c r="BC48" s="892"/>
      <c r="BD48" s="891"/>
      <c r="BE48" s="892"/>
      <c r="BF48" s="889"/>
      <c r="BG48" s="890"/>
      <c r="BH48" s="891"/>
      <c r="BI48" s="892"/>
      <c r="BJ48" s="891"/>
      <c r="BK48" s="892"/>
      <c r="BL48" s="889"/>
      <c r="BM48" s="890"/>
      <c r="BN48" s="891"/>
      <c r="BO48" s="892"/>
      <c r="BP48" s="891"/>
      <c r="BQ48" s="892"/>
      <c r="BR48" s="904"/>
    </row>
    <row r="49" spans="1:70" s="301" customFormat="1" ht="31.5" customHeight="1" thickTop="1" thickBot="1">
      <c r="A49" s="920"/>
      <c r="B49" s="920"/>
      <c r="C49" s="920"/>
      <c r="D49" s="919"/>
      <c r="E49" s="920"/>
      <c r="F49" s="921"/>
      <c r="G49" s="302"/>
      <c r="H49" s="303"/>
      <c r="I49" s="910" t="s">
        <v>77</v>
      </c>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34"/>
      <c r="AW49" s="934"/>
      <c r="AX49" s="935"/>
      <c r="AY49" s="888"/>
      <c r="AZ49" s="889"/>
      <c r="BA49" s="890"/>
      <c r="BB49" s="891"/>
      <c r="BC49" s="892"/>
      <c r="BD49" s="891"/>
      <c r="BE49" s="892"/>
      <c r="BF49" s="889"/>
      <c r="BG49" s="890"/>
      <c r="BH49" s="891"/>
      <c r="BI49" s="892"/>
      <c r="BJ49" s="891"/>
      <c r="BK49" s="892"/>
      <c r="BL49" s="889"/>
      <c r="BM49" s="890"/>
      <c r="BN49" s="891"/>
      <c r="BO49" s="892"/>
      <c r="BP49" s="891"/>
      <c r="BQ49" s="892"/>
      <c r="BR49" s="904"/>
    </row>
    <row r="50" spans="1:70" s="301" customFormat="1" ht="31.5" customHeight="1" thickTop="1" thickBot="1">
      <c r="A50" s="920"/>
      <c r="B50" s="920"/>
      <c r="C50" s="920"/>
      <c r="D50" s="919"/>
      <c r="E50" s="920"/>
      <c r="F50" s="921"/>
      <c r="G50" s="302"/>
      <c r="H50" s="303"/>
      <c r="I50" s="965" t="s">
        <v>78</v>
      </c>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66"/>
      <c r="AW50" s="966"/>
      <c r="AX50" s="967"/>
      <c r="AY50" s="888"/>
      <c r="AZ50" s="889"/>
      <c r="BA50" s="890"/>
      <c r="BB50" s="891"/>
      <c r="BC50" s="892"/>
      <c r="BD50" s="891"/>
      <c r="BE50" s="892"/>
      <c r="BF50" s="889"/>
      <c r="BG50" s="890"/>
      <c r="BH50" s="891"/>
      <c r="BI50" s="892"/>
      <c r="BJ50" s="891"/>
      <c r="BK50" s="892"/>
      <c r="BL50" s="889"/>
      <c r="BM50" s="890"/>
      <c r="BN50" s="891"/>
      <c r="BO50" s="892"/>
      <c r="BP50" s="891"/>
      <c r="BQ50" s="892"/>
      <c r="BR50" s="904"/>
    </row>
    <row r="51" spans="1:70" s="301" customFormat="1" ht="31.5" customHeight="1" thickTop="1" thickBot="1">
      <c r="A51" s="920"/>
      <c r="B51" s="920"/>
      <c r="C51" s="920"/>
      <c r="D51" s="919"/>
      <c r="E51" s="920"/>
      <c r="F51" s="921"/>
      <c r="G51" s="302"/>
      <c r="H51" s="303"/>
      <c r="I51" s="910" t="s">
        <v>79</v>
      </c>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c r="AO51" s="911"/>
      <c r="AP51" s="911"/>
      <c r="AQ51" s="911"/>
      <c r="AR51" s="911"/>
      <c r="AS51" s="911"/>
      <c r="AT51" s="911"/>
      <c r="AU51" s="911"/>
      <c r="AV51" s="911"/>
      <c r="AW51" s="911"/>
      <c r="AX51" s="912"/>
      <c r="AY51" s="888"/>
      <c r="AZ51" s="889"/>
      <c r="BA51" s="890"/>
      <c r="BB51" s="891"/>
      <c r="BC51" s="892"/>
      <c r="BD51" s="891"/>
      <c r="BE51" s="892"/>
      <c r="BF51" s="889"/>
      <c r="BG51" s="890"/>
      <c r="BH51" s="891"/>
      <c r="BI51" s="892"/>
      <c r="BJ51" s="891"/>
      <c r="BK51" s="892"/>
      <c r="BL51" s="889"/>
      <c r="BM51" s="890"/>
      <c r="BN51" s="891"/>
      <c r="BO51" s="892"/>
      <c r="BP51" s="891"/>
      <c r="BQ51" s="892"/>
      <c r="BR51" s="904"/>
    </row>
    <row r="52" spans="1:70" s="301" customFormat="1" ht="31.5" customHeight="1" thickTop="1" thickBot="1">
      <c r="A52" s="920"/>
      <c r="B52" s="920"/>
      <c r="C52" s="920"/>
      <c r="D52" s="919"/>
      <c r="E52" s="920"/>
      <c r="F52" s="921"/>
      <c r="G52" s="302"/>
      <c r="H52" s="303"/>
      <c r="I52" s="351"/>
      <c r="J52" s="304"/>
      <c r="K52" s="958" t="s">
        <v>81</v>
      </c>
      <c r="L52" s="959"/>
      <c r="M52" s="959"/>
      <c r="N52" s="959"/>
      <c r="O52" s="959"/>
      <c r="P52" s="959"/>
      <c r="Q52" s="959"/>
      <c r="R52" s="959"/>
      <c r="S52" s="959"/>
      <c r="T52" s="959"/>
      <c r="U52" s="959"/>
      <c r="V52" s="959"/>
      <c r="W52" s="959"/>
      <c r="X52" s="959"/>
      <c r="Y52" s="959"/>
      <c r="Z52" s="959"/>
      <c r="AA52" s="959"/>
      <c r="AB52" s="959"/>
      <c r="AC52" s="959"/>
      <c r="AD52" s="959"/>
      <c r="AE52" s="959"/>
      <c r="AF52" s="959"/>
      <c r="AG52" s="959"/>
      <c r="AH52" s="959"/>
      <c r="AI52" s="959"/>
      <c r="AJ52" s="959"/>
      <c r="AK52" s="959"/>
      <c r="AL52" s="959"/>
      <c r="AM52" s="959"/>
      <c r="AN52" s="959"/>
      <c r="AO52" s="959"/>
      <c r="AP52" s="959"/>
      <c r="AQ52" s="959"/>
      <c r="AR52" s="959"/>
      <c r="AS52" s="959"/>
      <c r="AT52" s="959"/>
      <c r="AU52" s="959"/>
      <c r="AV52" s="959"/>
      <c r="AW52" s="959"/>
      <c r="AX52" s="960"/>
      <c r="AY52" s="888"/>
      <c r="AZ52" s="889"/>
      <c r="BA52" s="890"/>
      <c r="BB52" s="891"/>
      <c r="BC52" s="892"/>
      <c r="BD52" s="891"/>
      <c r="BE52" s="892"/>
      <c r="BF52" s="889"/>
      <c r="BG52" s="890"/>
      <c r="BH52" s="891"/>
      <c r="BI52" s="892"/>
      <c r="BJ52" s="891"/>
      <c r="BK52" s="892"/>
      <c r="BL52" s="889"/>
      <c r="BM52" s="890"/>
      <c r="BN52" s="891"/>
      <c r="BO52" s="892"/>
      <c r="BP52" s="891"/>
      <c r="BQ52" s="892"/>
      <c r="BR52" s="904"/>
    </row>
    <row r="53" spans="1:70" s="301" customFormat="1" ht="31.5" customHeight="1" thickTop="1" thickBot="1">
      <c r="A53" s="920"/>
      <c r="B53" s="920"/>
      <c r="C53" s="920"/>
      <c r="D53" s="919"/>
      <c r="E53" s="920"/>
      <c r="F53" s="921"/>
      <c r="G53" s="302"/>
      <c r="H53" s="303"/>
      <c r="I53" s="351"/>
      <c r="J53" s="304"/>
      <c r="K53" s="958" t="s">
        <v>82</v>
      </c>
      <c r="L53" s="959"/>
      <c r="M53" s="959"/>
      <c r="N53" s="959"/>
      <c r="O53" s="959"/>
      <c r="P53" s="959"/>
      <c r="Q53" s="959"/>
      <c r="R53" s="959"/>
      <c r="S53" s="959"/>
      <c r="T53" s="959"/>
      <c r="U53" s="959"/>
      <c r="V53" s="959"/>
      <c r="W53" s="959"/>
      <c r="X53" s="959"/>
      <c r="Y53" s="959"/>
      <c r="Z53" s="959"/>
      <c r="AA53" s="959"/>
      <c r="AB53" s="959"/>
      <c r="AC53" s="959"/>
      <c r="AD53" s="959"/>
      <c r="AE53" s="959"/>
      <c r="AF53" s="959"/>
      <c r="AG53" s="959"/>
      <c r="AH53" s="959"/>
      <c r="AI53" s="959"/>
      <c r="AJ53" s="959"/>
      <c r="AK53" s="959"/>
      <c r="AL53" s="959"/>
      <c r="AM53" s="959"/>
      <c r="AN53" s="959"/>
      <c r="AO53" s="959"/>
      <c r="AP53" s="959"/>
      <c r="AQ53" s="959"/>
      <c r="AR53" s="959"/>
      <c r="AS53" s="959"/>
      <c r="AT53" s="959"/>
      <c r="AU53" s="959"/>
      <c r="AV53" s="959"/>
      <c r="AW53" s="959"/>
      <c r="AX53" s="960"/>
      <c r="AY53" s="888"/>
      <c r="AZ53" s="889"/>
      <c r="BA53" s="890"/>
      <c r="BB53" s="891"/>
      <c r="BC53" s="892"/>
      <c r="BD53" s="891"/>
      <c r="BE53" s="892"/>
      <c r="BF53" s="889"/>
      <c r="BG53" s="890"/>
      <c r="BH53" s="891"/>
      <c r="BI53" s="892"/>
      <c r="BJ53" s="891"/>
      <c r="BK53" s="892"/>
      <c r="BL53" s="889"/>
      <c r="BM53" s="890"/>
      <c r="BN53" s="891"/>
      <c r="BO53" s="892"/>
      <c r="BP53" s="891"/>
      <c r="BQ53" s="892"/>
      <c r="BR53" s="904"/>
    </row>
    <row r="54" spans="1:70" s="301" customFormat="1" ht="31.5" customHeight="1" thickTop="1" thickBot="1">
      <c r="A54" s="920"/>
      <c r="B54" s="920"/>
      <c r="C54" s="920"/>
      <c r="D54" s="919"/>
      <c r="E54" s="920"/>
      <c r="F54" s="921"/>
      <c r="G54" s="302"/>
      <c r="H54" s="303"/>
      <c r="I54" s="910" t="s">
        <v>207</v>
      </c>
      <c r="J54" s="911"/>
      <c r="K54" s="911"/>
      <c r="L54" s="911"/>
      <c r="M54" s="911"/>
      <c r="N54" s="911"/>
      <c r="O54" s="911"/>
      <c r="P54" s="911"/>
      <c r="Q54" s="911"/>
      <c r="R54" s="911"/>
      <c r="S54" s="911"/>
      <c r="T54" s="911"/>
      <c r="U54" s="911"/>
      <c r="V54" s="911"/>
      <c r="W54" s="911"/>
      <c r="X54" s="911"/>
      <c r="Y54" s="911"/>
      <c r="Z54" s="911"/>
      <c r="AA54" s="911"/>
      <c r="AB54" s="911"/>
      <c r="AC54" s="911"/>
      <c r="AD54" s="911"/>
      <c r="AE54" s="911"/>
      <c r="AF54" s="911"/>
      <c r="AG54" s="911"/>
      <c r="AH54" s="911"/>
      <c r="AI54" s="911"/>
      <c r="AJ54" s="911"/>
      <c r="AK54" s="911"/>
      <c r="AL54" s="911"/>
      <c r="AM54" s="911"/>
      <c r="AN54" s="911"/>
      <c r="AO54" s="911"/>
      <c r="AP54" s="911"/>
      <c r="AQ54" s="911"/>
      <c r="AR54" s="911"/>
      <c r="AS54" s="911"/>
      <c r="AT54" s="911"/>
      <c r="AU54" s="911"/>
      <c r="AV54" s="911"/>
      <c r="AW54" s="911"/>
      <c r="AX54" s="912"/>
      <c r="AY54" s="888"/>
      <c r="AZ54" s="889"/>
      <c r="BA54" s="890"/>
      <c r="BB54" s="891"/>
      <c r="BC54" s="892"/>
      <c r="BD54" s="891"/>
      <c r="BE54" s="892"/>
      <c r="BF54" s="889"/>
      <c r="BG54" s="890"/>
      <c r="BH54" s="891"/>
      <c r="BI54" s="892"/>
      <c r="BJ54" s="891"/>
      <c r="BK54" s="892"/>
      <c r="BL54" s="889"/>
      <c r="BM54" s="890"/>
      <c r="BN54" s="891"/>
      <c r="BO54" s="892"/>
      <c r="BP54" s="891"/>
      <c r="BQ54" s="892"/>
      <c r="BR54" s="904"/>
    </row>
    <row r="55" spans="1:70" s="301" customFormat="1" ht="31.5" customHeight="1" thickTop="1" thickBot="1">
      <c r="A55" s="920"/>
      <c r="B55" s="920"/>
      <c r="C55" s="920"/>
      <c r="D55" s="919"/>
      <c r="E55" s="920"/>
      <c r="F55" s="921"/>
      <c r="G55" s="305"/>
      <c r="H55" s="303"/>
      <c r="I55" s="352"/>
      <c r="J55" s="306"/>
      <c r="K55" s="925" t="s">
        <v>204</v>
      </c>
      <c r="L55" s="926"/>
      <c r="M55" s="926"/>
      <c r="N55" s="926"/>
      <c r="O55" s="926"/>
      <c r="P55" s="926"/>
      <c r="Q55" s="926"/>
      <c r="R55" s="926"/>
      <c r="S55" s="926"/>
      <c r="T55" s="926"/>
      <c r="U55" s="926"/>
      <c r="V55" s="926"/>
      <c r="W55" s="926"/>
      <c r="X55" s="926"/>
      <c r="Y55" s="926"/>
      <c r="Z55" s="926"/>
      <c r="AA55" s="926"/>
      <c r="AB55" s="926"/>
      <c r="AC55" s="926"/>
      <c r="AD55" s="926"/>
      <c r="AE55" s="926"/>
      <c r="AF55" s="926"/>
      <c r="AG55" s="926"/>
      <c r="AH55" s="926"/>
      <c r="AI55" s="926"/>
      <c r="AJ55" s="926"/>
      <c r="AK55" s="926"/>
      <c r="AL55" s="926"/>
      <c r="AM55" s="926"/>
      <c r="AN55" s="926"/>
      <c r="AO55" s="926"/>
      <c r="AP55" s="926"/>
      <c r="AQ55" s="926"/>
      <c r="AR55" s="926"/>
      <c r="AS55" s="926"/>
      <c r="AT55" s="926"/>
      <c r="AU55" s="926"/>
      <c r="AV55" s="926"/>
      <c r="AW55" s="926"/>
      <c r="AX55" s="927"/>
      <c r="AY55" s="888"/>
      <c r="AZ55" s="889"/>
      <c r="BA55" s="890"/>
      <c r="BB55" s="891"/>
      <c r="BC55" s="892"/>
      <c r="BD55" s="891"/>
      <c r="BE55" s="892"/>
      <c r="BF55" s="889"/>
      <c r="BG55" s="890"/>
      <c r="BH55" s="891"/>
      <c r="BI55" s="892"/>
      <c r="BJ55" s="891"/>
      <c r="BK55" s="892"/>
      <c r="BL55" s="889"/>
      <c r="BM55" s="890"/>
      <c r="BN55" s="891"/>
      <c r="BO55" s="892"/>
      <c r="BP55" s="891"/>
      <c r="BQ55" s="892"/>
      <c r="BR55" s="904"/>
    </row>
    <row r="56" spans="1:70" s="301" customFormat="1" ht="31.5" customHeight="1" thickTop="1" thickBot="1">
      <c r="A56" s="920"/>
      <c r="B56" s="920"/>
      <c r="C56" s="920"/>
      <c r="D56" s="919"/>
      <c r="E56" s="920"/>
      <c r="F56" s="921"/>
      <c r="G56" s="302"/>
      <c r="H56" s="303"/>
      <c r="I56" s="352"/>
      <c r="J56" s="304"/>
      <c r="K56" s="928" t="s">
        <v>205</v>
      </c>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s="888"/>
      <c r="AZ56" s="889"/>
      <c r="BA56" s="890"/>
      <c r="BB56" s="891"/>
      <c r="BC56" s="892"/>
      <c r="BD56" s="891"/>
      <c r="BE56" s="892"/>
      <c r="BF56" s="889"/>
      <c r="BG56" s="890"/>
      <c r="BH56" s="891"/>
      <c r="BI56" s="892"/>
      <c r="BJ56" s="891"/>
      <c r="BK56" s="892"/>
      <c r="BL56" s="889"/>
      <c r="BM56" s="890"/>
      <c r="BN56" s="891"/>
      <c r="BO56" s="892"/>
      <c r="BP56" s="891"/>
      <c r="BQ56" s="892"/>
      <c r="BR56" s="904"/>
    </row>
    <row r="57" spans="1:70" s="301" customFormat="1" ht="31.5" customHeight="1" thickTop="1" thickBot="1">
      <c r="A57" s="920"/>
      <c r="B57" s="920"/>
      <c r="C57" s="920"/>
      <c r="D57" s="919"/>
      <c r="E57" s="920"/>
      <c r="F57" s="921"/>
      <c r="G57" s="307"/>
      <c r="H57" s="308"/>
      <c r="I57" s="309"/>
      <c r="J57" s="310"/>
      <c r="K57" s="931" t="s">
        <v>206</v>
      </c>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c r="AY57" s="888"/>
      <c r="AZ57" s="889"/>
      <c r="BA57" s="890"/>
      <c r="BB57" s="891"/>
      <c r="BC57" s="892"/>
      <c r="BD57" s="891"/>
      <c r="BE57" s="892"/>
      <c r="BF57" s="889"/>
      <c r="BG57" s="890"/>
      <c r="BH57" s="891"/>
      <c r="BI57" s="892"/>
      <c r="BJ57" s="891"/>
      <c r="BK57" s="892"/>
      <c r="BL57" s="889"/>
      <c r="BM57" s="890"/>
      <c r="BN57" s="891"/>
      <c r="BO57" s="892"/>
      <c r="BP57" s="891"/>
      <c r="BQ57" s="892"/>
      <c r="BR57" s="904"/>
    </row>
    <row r="58" spans="1:70" s="301" customFormat="1" ht="31.5" customHeight="1" thickTop="1" thickBot="1">
      <c r="A58" s="920"/>
      <c r="B58" s="920"/>
      <c r="C58" s="920"/>
      <c r="D58" s="919"/>
      <c r="E58" s="920"/>
      <c r="F58" s="921"/>
      <c r="G58" s="866" t="s">
        <v>162</v>
      </c>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c r="AK58" s="866"/>
      <c r="AL58" s="866"/>
      <c r="AM58" s="866"/>
      <c r="AN58" s="866"/>
      <c r="AO58" s="866"/>
      <c r="AP58" s="866"/>
      <c r="AQ58" s="866"/>
      <c r="AR58" s="866"/>
      <c r="AS58" s="866"/>
      <c r="AT58" s="866"/>
      <c r="AU58" s="866"/>
      <c r="AV58" s="946"/>
      <c r="AW58" s="946"/>
      <c r="AX58" s="947"/>
      <c r="AY58" s="888"/>
      <c r="AZ58" s="889"/>
      <c r="BA58" s="890"/>
      <c r="BB58" s="891"/>
      <c r="BC58" s="892"/>
      <c r="BD58" s="891"/>
      <c r="BE58" s="892"/>
      <c r="BF58" s="889"/>
      <c r="BG58" s="890"/>
      <c r="BH58" s="891"/>
      <c r="BI58" s="892"/>
      <c r="BJ58" s="891"/>
      <c r="BK58" s="892"/>
      <c r="BL58" s="889"/>
      <c r="BM58" s="890"/>
      <c r="BN58" s="891"/>
      <c r="BO58" s="892"/>
      <c r="BP58" s="891"/>
      <c r="BQ58" s="892"/>
      <c r="BR58" s="904"/>
    </row>
    <row r="59" spans="1:70" s="275" customFormat="1" ht="31.5" customHeight="1" thickTop="1" thickBot="1">
      <c r="A59" s="920"/>
      <c r="B59" s="920"/>
      <c r="C59" s="920"/>
      <c r="D59" s="922"/>
      <c r="E59" s="923"/>
      <c r="F59" s="924"/>
      <c r="G59" s="840" t="s">
        <v>197</v>
      </c>
      <c r="H59" s="841"/>
      <c r="I59" s="841"/>
      <c r="J59" s="841"/>
      <c r="K59" s="841"/>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2"/>
      <c r="AY59" s="888"/>
      <c r="AZ59" s="889"/>
      <c r="BA59" s="890"/>
      <c r="BB59" s="891"/>
      <c r="BC59" s="892"/>
      <c r="BD59" s="891"/>
      <c r="BE59" s="892"/>
      <c r="BF59" s="889"/>
      <c r="BG59" s="890"/>
      <c r="BH59" s="891"/>
      <c r="BI59" s="892"/>
      <c r="BJ59" s="891"/>
      <c r="BK59" s="892"/>
      <c r="BL59" s="889"/>
      <c r="BM59" s="890"/>
      <c r="BN59" s="891"/>
      <c r="BO59" s="892"/>
      <c r="BP59" s="891"/>
      <c r="BQ59" s="892"/>
      <c r="BR59" s="904"/>
    </row>
    <row r="60" spans="1:70" s="301" customFormat="1" ht="31.5" customHeight="1" thickTop="1" thickBot="1">
      <c r="A60" s="920"/>
      <c r="B60" s="920"/>
      <c r="C60" s="920"/>
      <c r="D60" s="801" t="s">
        <v>209</v>
      </c>
      <c r="E60" s="802"/>
      <c r="F60" s="803"/>
      <c r="G60" s="950" t="s">
        <v>198</v>
      </c>
      <c r="H60" s="951"/>
      <c r="I60" s="951"/>
      <c r="J60" s="951"/>
      <c r="K60" s="951"/>
      <c r="L60" s="951"/>
      <c r="M60" s="951"/>
      <c r="N60" s="951"/>
      <c r="O60" s="951"/>
      <c r="P60" s="951"/>
      <c r="Q60" s="951"/>
      <c r="R60" s="951"/>
      <c r="S60" s="951"/>
      <c r="T60" s="951"/>
      <c r="U60" s="951"/>
      <c r="V60" s="951"/>
      <c r="W60" s="951"/>
      <c r="X60" s="951"/>
      <c r="Y60" s="951"/>
      <c r="Z60" s="951"/>
      <c r="AA60" s="951"/>
      <c r="AB60" s="951"/>
      <c r="AC60" s="951"/>
      <c r="AD60" s="951"/>
      <c r="AE60" s="951"/>
      <c r="AF60" s="951"/>
      <c r="AG60" s="951"/>
      <c r="AH60" s="951"/>
      <c r="AI60" s="951"/>
      <c r="AJ60" s="951"/>
      <c r="AK60" s="951"/>
      <c r="AL60" s="951"/>
      <c r="AM60" s="951"/>
      <c r="AN60" s="951"/>
      <c r="AO60" s="951"/>
      <c r="AP60" s="951"/>
      <c r="AQ60" s="951"/>
      <c r="AR60" s="951"/>
      <c r="AS60" s="951"/>
      <c r="AT60" s="951"/>
      <c r="AU60" s="951"/>
      <c r="AV60" s="871"/>
      <c r="AW60" s="871"/>
      <c r="AX60" s="964"/>
      <c r="AY60" s="888"/>
      <c r="AZ60" s="889"/>
      <c r="BA60" s="890"/>
      <c r="BB60" s="891"/>
      <c r="BC60" s="892"/>
      <c r="BD60" s="891"/>
      <c r="BE60" s="892"/>
      <c r="BF60" s="889"/>
      <c r="BG60" s="890"/>
      <c r="BH60" s="891"/>
      <c r="BI60" s="892"/>
      <c r="BJ60" s="891"/>
      <c r="BK60" s="892"/>
      <c r="BL60" s="889"/>
      <c r="BM60" s="890"/>
      <c r="BN60" s="891"/>
      <c r="BO60" s="892"/>
      <c r="BP60" s="891"/>
      <c r="BQ60" s="892"/>
      <c r="BR60" s="904"/>
    </row>
    <row r="61" spans="1:70" s="275" customFormat="1" ht="31.5" customHeight="1" thickTop="1" thickBot="1">
      <c r="A61" s="920"/>
      <c r="B61" s="920"/>
      <c r="C61" s="920"/>
      <c r="D61" s="804"/>
      <c r="E61" s="805"/>
      <c r="F61" s="806"/>
      <c r="G61" s="810" t="s">
        <v>199</v>
      </c>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811"/>
      <c r="AM61" s="811"/>
      <c r="AN61" s="811"/>
      <c r="AO61" s="811"/>
      <c r="AP61" s="811"/>
      <c r="AQ61" s="811"/>
      <c r="AR61" s="811"/>
      <c r="AS61" s="811"/>
      <c r="AT61" s="811"/>
      <c r="AU61" s="811"/>
      <c r="AV61" s="871"/>
      <c r="AW61" s="871"/>
      <c r="AX61" s="964"/>
      <c r="AY61" s="888"/>
      <c r="AZ61" s="889"/>
      <c r="BA61" s="890"/>
      <c r="BB61" s="891"/>
      <c r="BC61" s="892"/>
      <c r="BD61" s="891"/>
      <c r="BE61" s="892"/>
      <c r="BF61" s="889"/>
      <c r="BG61" s="890"/>
      <c r="BH61" s="891"/>
      <c r="BI61" s="892"/>
      <c r="BJ61" s="891"/>
      <c r="BK61" s="892"/>
      <c r="BL61" s="889"/>
      <c r="BM61" s="890"/>
      <c r="BN61" s="891"/>
      <c r="BO61" s="892"/>
      <c r="BP61" s="891"/>
      <c r="BQ61" s="892"/>
      <c r="BR61" s="904"/>
    </row>
    <row r="62" spans="1:70" s="275" customFormat="1" ht="31.5" customHeight="1" thickTop="1" thickBot="1">
      <c r="A62" s="920"/>
      <c r="B62" s="920"/>
      <c r="C62" s="920"/>
      <c r="D62" s="807"/>
      <c r="E62" s="808"/>
      <c r="F62" s="809"/>
      <c r="G62" s="818" t="s">
        <v>200</v>
      </c>
      <c r="H62" s="819"/>
      <c r="I62" s="819"/>
      <c r="J62" s="819"/>
      <c r="K62" s="819"/>
      <c r="L62" s="819"/>
      <c r="M62" s="819"/>
      <c r="N62" s="819"/>
      <c r="O62" s="819"/>
      <c r="P62" s="819"/>
      <c r="Q62" s="819"/>
      <c r="R62" s="819"/>
      <c r="S62" s="819"/>
      <c r="T62" s="819"/>
      <c r="U62" s="819"/>
      <c r="V62" s="819"/>
      <c r="W62" s="819"/>
      <c r="X62" s="819"/>
      <c r="Y62" s="819"/>
      <c r="Z62" s="819"/>
      <c r="AA62" s="819"/>
      <c r="AB62" s="819"/>
      <c r="AC62" s="819"/>
      <c r="AD62" s="819"/>
      <c r="AE62" s="819"/>
      <c r="AF62" s="819"/>
      <c r="AG62" s="819"/>
      <c r="AH62" s="819"/>
      <c r="AI62" s="819"/>
      <c r="AJ62" s="819"/>
      <c r="AK62" s="819"/>
      <c r="AL62" s="819"/>
      <c r="AM62" s="819"/>
      <c r="AN62" s="819"/>
      <c r="AO62" s="819"/>
      <c r="AP62" s="819"/>
      <c r="AQ62" s="819"/>
      <c r="AR62" s="819"/>
      <c r="AS62" s="819"/>
      <c r="AT62" s="819"/>
      <c r="AU62" s="819"/>
      <c r="AV62" s="819"/>
      <c r="AW62" s="819"/>
      <c r="AX62" s="820"/>
      <c r="AY62" s="888"/>
      <c r="AZ62" s="889"/>
      <c r="BA62" s="890"/>
      <c r="BB62" s="891"/>
      <c r="BC62" s="892"/>
      <c r="BD62" s="891"/>
      <c r="BE62" s="892"/>
      <c r="BF62" s="889"/>
      <c r="BG62" s="890"/>
      <c r="BH62" s="891"/>
      <c r="BI62" s="892"/>
      <c r="BJ62" s="891"/>
      <c r="BK62" s="892"/>
      <c r="BL62" s="889"/>
      <c r="BM62" s="890"/>
      <c r="BN62" s="891"/>
      <c r="BO62" s="892"/>
      <c r="BP62" s="891"/>
      <c r="BQ62" s="892"/>
      <c r="BR62" s="904"/>
    </row>
    <row r="63" spans="1:70" s="301" customFormat="1" ht="31.5" customHeight="1" thickTop="1" thickBot="1">
      <c r="A63" s="920"/>
      <c r="B63" s="920"/>
      <c r="C63" s="920"/>
      <c r="D63" s="801" t="s">
        <v>210</v>
      </c>
      <c r="E63" s="802"/>
      <c r="F63" s="803"/>
      <c r="G63" s="950" t="s">
        <v>201</v>
      </c>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866"/>
      <c r="AW63" s="866"/>
      <c r="AX63" s="963"/>
      <c r="AY63" s="888"/>
      <c r="AZ63" s="889"/>
      <c r="BA63" s="890"/>
      <c r="BB63" s="891"/>
      <c r="BC63" s="892"/>
      <c r="BD63" s="891"/>
      <c r="BE63" s="892"/>
      <c r="BF63" s="889"/>
      <c r="BG63" s="890"/>
      <c r="BH63" s="891"/>
      <c r="BI63" s="892"/>
      <c r="BJ63" s="891"/>
      <c r="BK63" s="892"/>
      <c r="BL63" s="889"/>
      <c r="BM63" s="890"/>
      <c r="BN63" s="891"/>
      <c r="BO63" s="892"/>
      <c r="BP63" s="891"/>
      <c r="BQ63" s="892"/>
      <c r="BR63" s="904"/>
    </row>
    <row r="64" spans="1:70" s="275" customFormat="1" ht="31.5" customHeight="1" thickTop="1" thickBot="1">
      <c r="A64" s="920"/>
      <c r="B64" s="920"/>
      <c r="C64" s="920"/>
      <c r="D64" s="804"/>
      <c r="E64" s="805"/>
      <c r="F64" s="806"/>
      <c r="G64" s="948" t="s">
        <v>329</v>
      </c>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6"/>
      <c r="AW64" s="946"/>
      <c r="AX64" s="947"/>
      <c r="AY64" s="888"/>
      <c r="AZ64" s="889"/>
      <c r="BA64" s="890"/>
      <c r="BB64" s="891"/>
      <c r="BC64" s="892"/>
      <c r="BD64" s="891"/>
      <c r="BE64" s="892"/>
      <c r="BF64" s="889"/>
      <c r="BG64" s="890"/>
      <c r="BH64" s="891"/>
      <c r="BI64" s="892"/>
      <c r="BJ64" s="891"/>
      <c r="BK64" s="892"/>
      <c r="BL64" s="889"/>
      <c r="BM64" s="890"/>
      <c r="BN64" s="891"/>
      <c r="BO64" s="892"/>
      <c r="BP64" s="891"/>
      <c r="BQ64" s="892"/>
      <c r="BR64" s="904"/>
    </row>
    <row r="65" spans="1:175" s="275" customFormat="1" ht="31.5" customHeight="1" thickTop="1" thickBot="1">
      <c r="A65" s="920"/>
      <c r="B65" s="920"/>
      <c r="C65" s="920"/>
      <c r="D65" s="807"/>
      <c r="E65" s="808"/>
      <c r="F65" s="809"/>
      <c r="G65" s="818" t="s">
        <v>202</v>
      </c>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c r="AY65" s="888"/>
      <c r="AZ65" s="889"/>
      <c r="BA65" s="890"/>
      <c r="BB65" s="891"/>
      <c r="BC65" s="892"/>
      <c r="BD65" s="891"/>
      <c r="BE65" s="892"/>
      <c r="BF65" s="889"/>
      <c r="BG65" s="890"/>
      <c r="BH65" s="891"/>
      <c r="BI65" s="892"/>
      <c r="BJ65" s="891"/>
      <c r="BK65" s="892"/>
      <c r="BL65" s="889"/>
      <c r="BM65" s="890"/>
      <c r="BN65" s="891"/>
      <c r="BO65" s="892"/>
      <c r="BP65" s="891"/>
      <c r="BQ65" s="892"/>
      <c r="BR65" s="904"/>
    </row>
    <row r="66" spans="1:175" s="301" customFormat="1" ht="31.5" customHeight="1" thickTop="1" thickBot="1">
      <c r="A66" s="920"/>
      <c r="B66" s="920"/>
      <c r="C66" s="920"/>
      <c r="D66" s="840" t="s">
        <v>203</v>
      </c>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c r="AE66" s="841"/>
      <c r="AF66" s="841"/>
      <c r="AG66" s="841"/>
      <c r="AH66" s="841"/>
      <c r="AI66" s="841"/>
      <c r="AJ66" s="841"/>
      <c r="AK66" s="841"/>
      <c r="AL66" s="841"/>
      <c r="AM66" s="841"/>
      <c r="AN66" s="841"/>
      <c r="AO66" s="841"/>
      <c r="AP66" s="841"/>
      <c r="AQ66" s="841"/>
      <c r="AR66" s="841"/>
      <c r="AS66" s="841"/>
      <c r="AT66" s="841"/>
      <c r="AU66" s="841"/>
      <c r="AV66" s="841"/>
      <c r="AW66" s="841"/>
      <c r="AX66" s="968"/>
      <c r="AY66" s="888"/>
      <c r="AZ66" s="889"/>
      <c r="BA66" s="890"/>
      <c r="BB66" s="891"/>
      <c r="BC66" s="892"/>
      <c r="BD66" s="891"/>
      <c r="BE66" s="892"/>
      <c r="BF66" s="889"/>
      <c r="BG66" s="890"/>
      <c r="BH66" s="891"/>
      <c r="BI66" s="892"/>
      <c r="BJ66" s="891"/>
      <c r="BK66" s="892"/>
      <c r="BL66" s="889"/>
      <c r="BM66" s="890"/>
      <c r="BN66" s="891"/>
      <c r="BO66" s="892"/>
      <c r="BP66" s="891"/>
      <c r="BQ66" s="892"/>
      <c r="BR66" s="904"/>
      <c r="DJ66" s="315"/>
      <c r="DK66" s="315"/>
      <c r="DL66" s="315"/>
      <c r="DM66" s="315"/>
      <c r="DN66" s="315"/>
      <c r="DO66" s="315"/>
      <c r="DP66" s="315"/>
      <c r="DQ66" s="315"/>
      <c r="DR66" s="315"/>
      <c r="DS66" s="315"/>
      <c r="DT66" s="315"/>
      <c r="DU66" s="315"/>
      <c r="DV66" s="315"/>
      <c r="DW66" s="315"/>
      <c r="DX66" s="315"/>
      <c r="DY66" s="315"/>
      <c r="DZ66" s="315"/>
      <c r="EA66" s="315"/>
      <c r="EB66" s="315"/>
      <c r="EC66" s="315"/>
      <c r="ED66" s="315"/>
      <c r="EE66" s="315"/>
      <c r="EF66" s="315"/>
      <c r="EG66" s="315"/>
      <c r="EH66" s="315"/>
      <c r="EI66" s="315"/>
      <c r="EJ66" s="315"/>
      <c r="EK66" s="315"/>
      <c r="EL66" s="315"/>
      <c r="EM66" s="315"/>
      <c r="EN66" s="315"/>
      <c r="EO66" s="315"/>
      <c r="EP66" s="315"/>
      <c r="EQ66" s="315"/>
      <c r="ER66" s="315"/>
      <c r="ES66" s="315"/>
      <c r="ET66" s="315"/>
      <c r="EU66" s="315"/>
      <c r="EV66" s="315"/>
      <c r="EW66" s="315"/>
      <c r="EX66" s="315"/>
      <c r="EY66" s="315"/>
      <c r="EZ66" s="315"/>
      <c r="FA66" s="315"/>
      <c r="FB66" s="315"/>
      <c r="FC66" s="315"/>
      <c r="FD66" s="315"/>
      <c r="FE66" s="315"/>
      <c r="FF66" s="315"/>
      <c r="FG66" s="315"/>
      <c r="FH66" s="315"/>
      <c r="FI66" s="315"/>
      <c r="FJ66" s="315"/>
      <c r="FK66" s="315"/>
      <c r="FL66" s="315"/>
      <c r="FM66" s="315"/>
      <c r="FN66" s="315"/>
      <c r="FO66" s="315"/>
      <c r="FP66" s="315"/>
      <c r="FQ66" s="315"/>
      <c r="FR66" s="315"/>
      <c r="FS66" s="315"/>
    </row>
    <row r="67" spans="1:175" s="117" customFormat="1" ht="31.5" customHeight="1" thickTop="1" thickBot="1">
      <c r="A67" s="350"/>
      <c r="B67" s="350"/>
      <c r="C67" s="350"/>
      <c r="D67" s="868" t="s">
        <v>252</v>
      </c>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70"/>
      <c r="AY67" s="888"/>
      <c r="AZ67" s="889"/>
      <c r="BA67" s="890"/>
      <c r="BB67" s="891"/>
      <c r="BC67" s="892"/>
      <c r="BD67" s="891"/>
      <c r="BE67" s="892"/>
      <c r="BF67" s="889"/>
      <c r="BG67" s="890"/>
      <c r="BH67" s="891"/>
      <c r="BI67" s="892"/>
      <c r="BJ67" s="891"/>
      <c r="BK67" s="892"/>
      <c r="BL67" s="889"/>
      <c r="BM67" s="890"/>
      <c r="BN67" s="891"/>
      <c r="BO67" s="892"/>
      <c r="BP67" s="891"/>
      <c r="BQ67" s="892"/>
      <c r="BR67" s="904"/>
    </row>
    <row r="68" spans="1:175" s="301" customFormat="1" ht="7.5" customHeight="1" thickTop="1" thickBot="1">
      <c r="A68" s="350"/>
      <c r="B68" s="350"/>
      <c r="C68" s="350"/>
      <c r="D68" s="350"/>
      <c r="E68" s="350"/>
      <c r="F68" s="350"/>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16"/>
      <c r="AZ68" s="316"/>
      <c r="BA68" s="316"/>
      <c r="BB68" s="316"/>
      <c r="BC68" s="316"/>
      <c r="BD68" s="316"/>
      <c r="BE68" s="316"/>
      <c r="BF68" s="316"/>
      <c r="BG68" s="316"/>
      <c r="BH68" s="316"/>
      <c r="BI68" s="316"/>
      <c r="BJ68" s="316"/>
      <c r="BK68" s="316"/>
      <c r="BL68" s="316"/>
      <c r="BM68" s="316"/>
      <c r="BN68" s="316"/>
      <c r="BO68" s="316"/>
      <c r="BP68" s="316"/>
      <c r="BQ68" s="317"/>
      <c r="BR68" s="317"/>
    </row>
    <row r="69" spans="1:175" s="265" customFormat="1" ht="36" customHeight="1" thickTop="1" thickBot="1">
      <c r="A69" s="318"/>
      <c r="B69" s="318"/>
      <c r="C69" s="318"/>
      <c r="D69" s="907" t="s">
        <v>305</v>
      </c>
      <c r="E69" s="908"/>
      <c r="F69" s="908"/>
      <c r="G69" s="908"/>
      <c r="H69" s="908"/>
      <c r="I69" s="908"/>
      <c r="J69" s="908"/>
      <c r="K69" s="908"/>
      <c r="L69" s="908"/>
      <c r="M69" s="908"/>
      <c r="N69" s="908"/>
      <c r="O69" s="908"/>
      <c r="P69" s="908"/>
      <c r="Q69" s="908"/>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908"/>
      <c r="AR69" s="908"/>
      <c r="AS69" s="908"/>
      <c r="AT69" s="908"/>
      <c r="AU69" s="908"/>
      <c r="AV69" s="908"/>
      <c r="AW69" s="908"/>
      <c r="AX69" s="908"/>
      <c r="AY69" s="908"/>
      <c r="AZ69" s="908"/>
      <c r="BA69" s="908"/>
      <c r="BB69" s="908"/>
      <c r="BC69" s="908"/>
      <c r="BD69" s="908"/>
      <c r="BE69" s="908"/>
      <c r="BF69" s="908"/>
      <c r="BG69" s="908"/>
      <c r="BH69" s="908"/>
      <c r="BI69" s="908"/>
      <c r="BJ69" s="908"/>
      <c r="BK69" s="908"/>
      <c r="BL69" s="909"/>
      <c r="BM69" s="449" t="s">
        <v>9</v>
      </c>
      <c r="BN69" s="450"/>
      <c r="BO69" s="450"/>
      <c r="BP69" s="450"/>
      <c r="BQ69" s="450"/>
      <c r="BR69" s="451"/>
    </row>
    <row r="70" spans="1:175" s="234" customFormat="1" ht="31.5" customHeight="1" thickTop="1">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row>
    <row r="71" spans="1:175" ht="35.1" customHeight="1">
      <c r="G71" s="320"/>
    </row>
    <row r="72" spans="1:175" ht="35.1" customHeight="1">
      <c r="F72" s="324"/>
      <c r="BU72" s="325"/>
    </row>
    <row r="83" spans="1:70" ht="35.1" customHeight="1">
      <c r="A83" s="324"/>
      <c r="B83" s="324"/>
      <c r="C83" s="324"/>
      <c r="D83" s="324"/>
      <c r="E83" s="324"/>
      <c r="F83" s="324"/>
      <c r="G83" s="320"/>
      <c r="H83" s="320"/>
      <c r="I83" s="320"/>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19"/>
      <c r="AZ83" s="319"/>
      <c r="BA83" s="319"/>
      <c r="BB83" s="319"/>
      <c r="BC83" s="319"/>
      <c r="BD83" s="319"/>
      <c r="BE83" s="319"/>
      <c r="BF83" s="319"/>
      <c r="BG83" s="319"/>
      <c r="BH83" s="319"/>
      <c r="BI83" s="319"/>
      <c r="BJ83" s="319"/>
      <c r="BK83" s="319"/>
      <c r="BL83" s="319"/>
      <c r="BM83" s="319"/>
      <c r="BN83" s="319"/>
      <c r="BO83" s="319"/>
      <c r="BP83" s="319"/>
      <c r="BQ83" s="319"/>
      <c r="BR83" s="319"/>
    </row>
  </sheetData>
  <sheetProtection selectLockedCells="1"/>
  <mergeCells count="661">
    <mergeCell ref="BQ67:BR67"/>
    <mergeCell ref="BI66:BJ66"/>
    <mergeCell ref="BK66:BL66"/>
    <mergeCell ref="BM66:BN66"/>
    <mergeCell ref="BO66:BP66"/>
    <mergeCell ref="BQ66:BR66"/>
    <mergeCell ref="AY67:AZ67"/>
    <mergeCell ref="BA67:BB67"/>
    <mergeCell ref="BC67:BD67"/>
    <mergeCell ref="BE67:BF67"/>
    <mergeCell ref="BG67:BH67"/>
    <mergeCell ref="BI67:BJ67"/>
    <mergeCell ref="BK67:BL67"/>
    <mergeCell ref="BM67:BN67"/>
    <mergeCell ref="BO67:BP67"/>
    <mergeCell ref="BE64:BF64"/>
    <mergeCell ref="BG64:BH64"/>
    <mergeCell ref="BQ65:BR65"/>
    <mergeCell ref="AY66:AZ66"/>
    <mergeCell ref="BA66:BB66"/>
    <mergeCell ref="BC66:BD66"/>
    <mergeCell ref="BE66:BF66"/>
    <mergeCell ref="BG66:BH66"/>
    <mergeCell ref="BI64:BJ64"/>
    <mergeCell ref="BK64:BL64"/>
    <mergeCell ref="BM64:BN64"/>
    <mergeCell ref="BO64:BP64"/>
    <mergeCell ref="BQ64:BR64"/>
    <mergeCell ref="AY65:AZ65"/>
    <mergeCell ref="BA65:BB65"/>
    <mergeCell ref="BC65:BD65"/>
    <mergeCell ref="BE65:BF65"/>
    <mergeCell ref="BG65:BH65"/>
    <mergeCell ref="BI65:BJ65"/>
    <mergeCell ref="BK65:BL65"/>
    <mergeCell ref="BM65:BN65"/>
    <mergeCell ref="BO65:BP65"/>
    <mergeCell ref="AY64:AZ64"/>
    <mergeCell ref="BA64:BB64"/>
    <mergeCell ref="BC63:BD63"/>
    <mergeCell ref="BE63:BF63"/>
    <mergeCell ref="BG63:BH63"/>
    <mergeCell ref="BI63:BJ63"/>
    <mergeCell ref="BK63:BL63"/>
    <mergeCell ref="BM63:BN63"/>
    <mergeCell ref="BO63:BP63"/>
    <mergeCell ref="BQ63:BR63"/>
    <mergeCell ref="AY62:AZ62"/>
    <mergeCell ref="BA62:BB62"/>
    <mergeCell ref="BC62:BD62"/>
    <mergeCell ref="BE62:BF62"/>
    <mergeCell ref="BG62:BH62"/>
    <mergeCell ref="BI62:BJ62"/>
    <mergeCell ref="BK62:BL62"/>
    <mergeCell ref="BM62:BN62"/>
    <mergeCell ref="BO62:BP62"/>
    <mergeCell ref="BC64:BD64"/>
    <mergeCell ref="BQ60:BR60"/>
    <mergeCell ref="AY61:AZ61"/>
    <mergeCell ref="BA61:BB61"/>
    <mergeCell ref="BC61:BD61"/>
    <mergeCell ref="BE61:BF61"/>
    <mergeCell ref="BG61:BH61"/>
    <mergeCell ref="BI61:BJ61"/>
    <mergeCell ref="BK61:BL61"/>
    <mergeCell ref="BM61:BN61"/>
    <mergeCell ref="BO61:BP61"/>
    <mergeCell ref="BQ61:BR61"/>
    <mergeCell ref="AY60:AZ60"/>
    <mergeCell ref="BA60:BB60"/>
    <mergeCell ref="BC60:BD60"/>
    <mergeCell ref="BE60:BF60"/>
    <mergeCell ref="BG60:BH60"/>
    <mergeCell ref="BI60:BJ60"/>
    <mergeCell ref="BK60:BL60"/>
    <mergeCell ref="BM60:BN60"/>
    <mergeCell ref="BO60:BP60"/>
    <mergeCell ref="BQ62:BR62"/>
    <mergeCell ref="AY63:AZ63"/>
    <mergeCell ref="BA63:BB63"/>
    <mergeCell ref="BQ58:BR58"/>
    <mergeCell ref="AY59:AZ59"/>
    <mergeCell ref="BA59:BB59"/>
    <mergeCell ref="BC59:BD59"/>
    <mergeCell ref="BE59:BF59"/>
    <mergeCell ref="BG59:BH59"/>
    <mergeCell ref="BI59:BJ59"/>
    <mergeCell ref="BK59:BL59"/>
    <mergeCell ref="BM59:BN59"/>
    <mergeCell ref="BO59:BP59"/>
    <mergeCell ref="BQ59:BR59"/>
    <mergeCell ref="AY58:AZ58"/>
    <mergeCell ref="BA58:BB58"/>
    <mergeCell ref="BC58:BD58"/>
    <mergeCell ref="BE58:BF58"/>
    <mergeCell ref="BG58:BH58"/>
    <mergeCell ref="BI58:BJ58"/>
    <mergeCell ref="BK58:BL58"/>
    <mergeCell ref="BM58:BN58"/>
    <mergeCell ref="BO58:BP58"/>
    <mergeCell ref="BQ56:BR56"/>
    <mergeCell ref="AY57:AZ57"/>
    <mergeCell ref="BA57:BB57"/>
    <mergeCell ref="BC57:BD57"/>
    <mergeCell ref="BE57:BF57"/>
    <mergeCell ref="BG57:BH57"/>
    <mergeCell ref="BI57:BJ57"/>
    <mergeCell ref="BK57:BL57"/>
    <mergeCell ref="BM57:BN57"/>
    <mergeCell ref="BO57:BP57"/>
    <mergeCell ref="BQ57:BR57"/>
    <mergeCell ref="AY56:AZ56"/>
    <mergeCell ref="BA56:BB56"/>
    <mergeCell ref="BC56:BD56"/>
    <mergeCell ref="BE56:BF56"/>
    <mergeCell ref="BG56:BH56"/>
    <mergeCell ref="BI56:BJ56"/>
    <mergeCell ref="BK56:BL56"/>
    <mergeCell ref="BM56:BN56"/>
    <mergeCell ref="BO56:BP56"/>
    <mergeCell ref="BQ54:BR54"/>
    <mergeCell ref="AY55:AZ55"/>
    <mergeCell ref="BA55:BB55"/>
    <mergeCell ref="BC55:BD55"/>
    <mergeCell ref="BE55:BF55"/>
    <mergeCell ref="BG55:BH55"/>
    <mergeCell ref="BI55:BJ55"/>
    <mergeCell ref="BK55:BL55"/>
    <mergeCell ref="BM55:BN55"/>
    <mergeCell ref="BO55:BP55"/>
    <mergeCell ref="BQ55:BR55"/>
    <mergeCell ref="AY54:AZ54"/>
    <mergeCell ref="BA54:BB54"/>
    <mergeCell ref="BC54:BD54"/>
    <mergeCell ref="BE54:BF54"/>
    <mergeCell ref="BG54:BH54"/>
    <mergeCell ref="BI54:BJ54"/>
    <mergeCell ref="BK54:BL54"/>
    <mergeCell ref="BM54:BN54"/>
    <mergeCell ref="BO54:BP54"/>
    <mergeCell ref="BQ52:BR52"/>
    <mergeCell ref="AY53:AZ53"/>
    <mergeCell ref="BA53:BB53"/>
    <mergeCell ref="BC53:BD53"/>
    <mergeCell ref="BE53:BF53"/>
    <mergeCell ref="BG53:BH53"/>
    <mergeCell ref="BI53:BJ53"/>
    <mergeCell ref="BK53:BL53"/>
    <mergeCell ref="BM53:BN53"/>
    <mergeCell ref="BO53:BP53"/>
    <mergeCell ref="BQ53:BR53"/>
    <mergeCell ref="AY52:AZ52"/>
    <mergeCell ref="BA52:BB52"/>
    <mergeCell ref="BC52:BD52"/>
    <mergeCell ref="BE52:BF52"/>
    <mergeCell ref="BG52:BH52"/>
    <mergeCell ref="BI52:BJ52"/>
    <mergeCell ref="BK52:BL52"/>
    <mergeCell ref="BM52:BN52"/>
    <mergeCell ref="BO52:BP52"/>
    <mergeCell ref="BQ50:BR50"/>
    <mergeCell ref="AY51:AZ51"/>
    <mergeCell ref="BA51:BB51"/>
    <mergeCell ref="BC51:BD51"/>
    <mergeCell ref="BE51:BF51"/>
    <mergeCell ref="BG51:BH51"/>
    <mergeCell ref="BI51:BJ51"/>
    <mergeCell ref="BK51:BL51"/>
    <mergeCell ref="BM51:BN51"/>
    <mergeCell ref="BO51:BP51"/>
    <mergeCell ref="BQ51:BR51"/>
    <mergeCell ref="AY50:AZ50"/>
    <mergeCell ref="BA50:BB50"/>
    <mergeCell ref="BC50:BD50"/>
    <mergeCell ref="BE50:BF50"/>
    <mergeCell ref="BG50:BH50"/>
    <mergeCell ref="BI50:BJ50"/>
    <mergeCell ref="BK50:BL50"/>
    <mergeCell ref="BM50:BN50"/>
    <mergeCell ref="BO50:BP50"/>
    <mergeCell ref="BQ48:BR48"/>
    <mergeCell ref="AY49:AZ49"/>
    <mergeCell ref="BA49:BB49"/>
    <mergeCell ref="BC49:BD49"/>
    <mergeCell ref="BE49:BF49"/>
    <mergeCell ref="BG49:BH49"/>
    <mergeCell ref="BI49:BJ49"/>
    <mergeCell ref="BK49:BL49"/>
    <mergeCell ref="BM49:BN49"/>
    <mergeCell ref="BO49:BP49"/>
    <mergeCell ref="BQ49:BR49"/>
    <mergeCell ref="AY48:AZ48"/>
    <mergeCell ref="BA48:BB48"/>
    <mergeCell ref="BC48:BD48"/>
    <mergeCell ref="BE48:BF48"/>
    <mergeCell ref="BG48:BH48"/>
    <mergeCell ref="BI48:BJ48"/>
    <mergeCell ref="BK48:BL48"/>
    <mergeCell ref="BM48:BN48"/>
    <mergeCell ref="BO48:BP48"/>
    <mergeCell ref="BQ46:BR46"/>
    <mergeCell ref="AY47:AZ47"/>
    <mergeCell ref="BA47:BB47"/>
    <mergeCell ref="BC47:BD47"/>
    <mergeCell ref="BE47:BF47"/>
    <mergeCell ref="BG47:BH47"/>
    <mergeCell ref="BI47:BJ47"/>
    <mergeCell ref="BK47:BL47"/>
    <mergeCell ref="BM47:BN47"/>
    <mergeCell ref="BO47:BP47"/>
    <mergeCell ref="BQ47:BR47"/>
    <mergeCell ref="AY46:AZ46"/>
    <mergeCell ref="BA46:BB46"/>
    <mergeCell ref="BC46:BD46"/>
    <mergeCell ref="BE46:BF46"/>
    <mergeCell ref="BG46:BH46"/>
    <mergeCell ref="BI46:BJ46"/>
    <mergeCell ref="BK46:BL46"/>
    <mergeCell ref="BM46:BN46"/>
    <mergeCell ref="BO46:BP46"/>
    <mergeCell ref="BQ44:BR44"/>
    <mergeCell ref="AY45:AZ45"/>
    <mergeCell ref="BA45:BB45"/>
    <mergeCell ref="BC45:BD45"/>
    <mergeCell ref="BE45:BF45"/>
    <mergeCell ref="BG45:BH45"/>
    <mergeCell ref="BI45:BJ45"/>
    <mergeCell ref="BK45:BL45"/>
    <mergeCell ref="BM45:BN45"/>
    <mergeCell ref="BO45:BP45"/>
    <mergeCell ref="BQ45:BR45"/>
    <mergeCell ref="AY44:AZ44"/>
    <mergeCell ref="BA44:BB44"/>
    <mergeCell ref="BC44:BD44"/>
    <mergeCell ref="BE44:BF44"/>
    <mergeCell ref="BG44:BH44"/>
    <mergeCell ref="BI44:BJ44"/>
    <mergeCell ref="BK44:BL44"/>
    <mergeCell ref="BM44:BN44"/>
    <mergeCell ref="BO44:BP44"/>
    <mergeCell ref="BQ42:BR42"/>
    <mergeCell ref="AY43:AZ43"/>
    <mergeCell ref="BA43:BB43"/>
    <mergeCell ref="BC43:BD43"/>
    <mergeCell ref="BE43:BF43"/>
    <mergeCell ref="BG43:BH43"/>
    <mergeCell ref="BI43:BJ43"/>
    <mergeCell ref="BK43:BL43"/>
    <mergeCell ref="BM43:BN43"/>
    <mergeCell ref="BO43:BP43"/>
    <mergeCell ref="BQ43:BR43"/>
    <mergeCell ref="AY42:AZ42"/>
    <mergeCell ref="BA42:BB42"/>
    <mergeCell ref="BC42:BD42"/>
    <mergeCell ref="BE42:BF42"/>
    <mergeCell ref="BG42:BH42"/>
    <mergeCell ref="BI42:BJ42"/>
    <mergeCell ref="BK42:BL42"/>
    <mergeCell ref="BM42:BN42"/>
    <mergeCell ref="BO42:BP42"/>
    <mergeCell ref="BK38:BL38"/>
    <mergeCell ref="BM38:BN38"/>
    <mergeCell ref="BO38:BP38"/>
    <mergeCell ref="BQ40:BR40"/>
    <mergeCell ref="AY41:AZ41"/>
    <mergeCell ref="BA41:BB41"/>
    <mergeCell ref="BC41:BD41"/>
    <mergeCell ref="BE41:BF41"/>
    <mergeCell ref="BG41:BH41"/>
    <mergeCell ref="BI41:BJ41"/>
    <mergeCell ref="BK41:BL41"/>
    <mergeCell ref="BM41:BN41"/>
    <mergeCell ref="BO41:BP41"/>
    <mergeCell ref="BQ41:BR41"/>
    <mergeCell ref="AY40:AZ40"/>
    <mergeCell ref="BA40:BB40"/>
    <mergeCell ref="BC40:BD40"/>
    <mergeCell ref="BE40:BF40"/>
    <mergeCell ref="BG40:BH40"/>
    <mergeCell ref="BI40:BJ40"/>
    <mergeCell ref="BK40:BL40"/>
    <mergeCell ref="BM40:BN40"/>
    <mergeCell ref="BO40:BP40"/>
    <mergeCell ref="BE37:BF37"/>
    <mergeCell ref="BG37:BH37"/>
    <mergeCell ref="BI37:BJ37"/>
    <mergeCell ref="BK37:BL37"/>
    <mergeCell ref="BM37:BN37"/>
    <mergeCell ref="BO37:BP37"/>
    <mergeCell ref="BQ37:BR37"/>
    <mergeCell ref="BQ38:BR38"/>
    <mergeCell ref="AY39:AZ39"/>
    <mergeCell ref="BA39:BB39"/>
    <mergeCell ref="BC39:BD39"/>
    <mergeCell ref="BE39:BF39"/>
    <mergeCell ref="BG39:BH39"/>
    <mergeCell ref="BI39:BJ39"/>
    <mergeCell ref="BK39:BL39"/>
    <mergeCell ref="BM39:BN39"/>
    <mergeCell ref="BO39:BP39"/>
    <mergeCell ref="BQ39:BR39"/>
    <mergeCell ref="AY38:AZ38"/>
    <mergeCell ref="BA38:BB38"/>
    <mergeCell ref="BC38:BD38"/>
    <mergeCell ref="BE38:BF38"/>
    <mergeCell ref="BG38:BH38"/>
    <mergeCell ref="BI38:BJ38"/>
    <mergeCell ref="BQ31:BR31"/>
    <mergeCell ref="AY32:AZ32"/>
    <mergeCell ref="BA32:BB32"/>
    <mergeCell ref="BC32:BD32"/>
    <mergeCell ref="BE32:BF32"/>
    <mergeCell ref="BG32:BH32"/>
    <mergeCell ref="BI32:BJ32"/>
    <mergeCell ref="BK32:BL32"/>
    <mergeCell ref="BM32:BN32"/>
    <mergeCell ref="BO32:BP32"/>
    <mergeCell ref="BQ32:BR32"/>
    <mergeCell ref="AY31:AZ31"/>
    <mergeCell ref="BA31:BB31"/>
    <mergeCell ref="BC31:BD31"/>
    <mergeCell ref="BE31:BF31"/>
    <mergeCell ref="BG31:BH31"/>
    <mergeCell ref="BI31:BJ31"/>
    <mergeCell ref="BK31:BL31"/>
    <mergeCell ref="BM31:BN31"/>
    <mergeCell ref="BO31:BP31"/>
    <mergeCell ref="BQ29:BR29"/>
    <mergeCell ref="AY30:AZ30"/>
    <mergeCell ref="BA30:BB30"/>
    <mergeCell ref="BC30:BD30"/>
    <mergeCell ref="BE30:BF30"/>
    <mergeCell ref="BG30:BH30"/>
    <mergeCell ref="BI30:BJ30"/>
    <mergeCell ref="BK30:BL30"/>
    <mergeCell ref="BM30:BN30"/>
    <mergeCell ref="BO30:BP30"/>
    <mergeCell ref="BQ30:BR30"/>
    <mergeCell ref="AY29:AZ29"/>
    <mergeCell ref="BA29:BB29"/>
    <mergeCell ref="BC29:BD29"/>
    <mergeCell ref="BE29:BF29"/>
    <mergeCell ref="BG29:BH29"/>
    <mergeCell ref="BI29:BJ29"/>
    <mergeCell ref="BK29:BL29"/>
    <mergeCell ref="BM29:BN29"/>
    <mergeCell ref="BO29:BP29"/>
    <mergeCell ref="BQ27:BR27"/>
    <mergeCell ref="AY28:AZ28"/>
    <mergeCell ref="BA28:BB28"/>
    <mergeCell ref="BC28:BD28"/>
    <mergeCell ref="BE28:BF28"/>
    <mergeCell ref="BG28:BH28"/>
    <mergeCell ref="BI28:BJ28"/>
    <mergeCell ref="BK28:BL28"/>
    <mergeCell ref="BM28:BN28"/>
    <mergeCell ref="BO28:BP28"/>
    <mergeCell ref="BQ28:BR28"/>
    <mergeCell ref="AY27:AZ27"/>
    <mergeCell ref="BA27:BB27"/>
    <mergeCell ref="BC27:BD27"/>
    <mergeCell ref="BE27:BF27"/>
    <mergeCell ref="BG27:BH27"/>
    <mergeCell ref="BI27:BJ27"/>
    <mergeCell ref="BK27:BL27"/>
    <mergeCell ref="BM27:BN27"/>
    <mergeCell ref="BO27:BP27"/>
    <mergeCell ref="BQ25:BR25"/>
    <mergeCell ref="AY26:AZ26"/>
    <mergeCell ref="BA26:BB26"/>
    <mergeCell ref="BC26:BD26"/>
    <mergeCell ref="BE26:BF26"/>
    <mergeCell ref="BG26:BH26"/>
    <mergeCell ref="BI26:BJ26"/>
    <mergeCell ref="BK26:BL26"/>
    <mergeCell ref="BM26:BN26"/>
    <mergeCell ref="BO26:BP26"/>
    <mergeCell ref="BQ26:BR26"/>
    <mergeCell ref="AY25:AZ25"/>
    <mergeCell ref="BA25:BB25"/>
    <mergeCell ref="BC25:BD25"/>
    <mergeCell ref="BE25:BF25"/>
    <mergeCell ref="BG25:BH25"/>
    <mergeCell ref="BI25:BJ25"/>
    <mergeCell ref="BK25:BL25"/>
    <mergeCell ref="BM25:BN25"/>
    <mergeCell ref="BO25:BP25"/>
    <mergeCell ref="BQ23:BR23"/>
    <mergeCell ref="AY24:AZ24"/>
    <mergeCell ref="BA24:BB24"/>
    <mergeCell ref="BC24:BD24"/>
    <mergeCell ref="BE24:BF24"/>
    <mergeCell ref="BG24:BH24"/>
    <mergeCell ref="BI24:BJ24"/>
    <mergeCell ref="BK24:BL24"/>
    <mergeCell ref="BM24:BN24"/>
    <mergeCell ref="BO24:BP24"/>
    <mergeCell ref="BQ24:BR24"/>
    <mergeCell ref="AY23:AZ23"/>
    <mergeCell ref="BA23:BB23"/>
    <mergeCell ref="BC23:BD23"/>
    <mergeCell ref="BE23:BF23"/>
    <mergeCell ref="BG23:BH23"/>
    <mergeCell ref="BI23:BJ23"/>
    <mergeCell ref="BK23:BL23"/>
    <mergeCell ref="BM23:BN23"/>
    <mergeCell ref="BO23:BP23"/>
    <mergeCell ref="BQ21:BR21"/>
    <mergeCell ref="AY22:AZ22"/>
    <mergeCell ref="BA22:BB22"/>
    <mergeCell ref="BC22:BD22"/>
    <mergeCell ref="BE22:BF22"/>
    <mergeCell ref="BG22:BH22"/>
    <mergeCell ref="BI22:BJ22"/>
    <mergeCell ref="BK22:BL22"/>
    <mergeCell ref="BM22:BN22"/>
    <mergeCell ref="BO22:BP22"/>
    <mergeCell ref="BQ22:BR22"/>
    <mergeCell ref="AY21:AZ21"/>
    <mergeCell ref="BA21:BB21"/>
    <mergeCell ref="BC21:BD21"/>
    <mergeCell ref="BE21:BF21"/>
    <mergeCell ref="BG21:BH21"/>
    <mergeCell ref="BI21:BJ21"/>
    <mergeCell ref="BK21:BL21"/>
    <mergeCell ref="BM21:BN21"/>
    <mergeCell ref="BO21:BP21"/>
    <mergeCell ref="BQ19:BR19"/>
    <mergeCell ref="AY20:AZ20"/>
    <mergeCell ref="BA20:BB20"/>
    <mergeCell ref="BC20:BD20"/>
    <mergeCell ref="BE20:BF20"/>
    <mergeCell ref="BG20:BH20"/>
    <mergeCell ref="BI20:BJ20"/>
    <mergeCell ref="BK20:BL20"/>
    <mergeCell ref="BM20:BN20"/>
    <mergeCell ref="BO20:BP20"/>
    <mergeCell ref="BQ20:BR20"/>
    <mergeCell ref="AY19:AZ19"/>
    <mergeCell ref="BA19:BB19"/>
    <mergeCell ref="BC19:BD19"/>
    <mergeCell ref="BE19:BF19"/>
    <mergeCell ref="BG19:BH19"/>
    <mergeCell ref="BI19:BJ19"/>
    <mergeCell ref="BK19:BL19"/>
    <mergeCell ref="BM19:BN19"/>
    <mergeCell ref="BO19:BP19"/>
    <mergeCell ref="BQ17:BR17"/>
    <mergeCell ref="AY18:AZ18"/>
    <mergeCell ref="BA18:BB18"/>
    <mergeCell ref="BC18:BD18"/>
    <mergeCell ref="BE18:BF18"/>
    <mergeCell ref="BG18:BH18"/>
    <mergeCell ref="BI18:BJ18"/>
    <mergeCell ref="BK18:BL18"/>
    <mergeCell ref="BM18:BN18"/>
    <mergeCell ref="BO18:BP18"/>
    <mergeCell ref="BQ18:BR18"/>
    <mergeCell ref="AY17:AZ17"/>
    <mergeCell ref="BA17:BB17"/>
    <mergeCell ref="BC17:BD17"/>
    <mergeCell ref="BE17:BF17"/>
    <mergeCell ref="BG17:BH17"/>
    <mergeCell ref="BI17:BJ17"/>
    <mergeCell ref="BK17:BL17"/>
    <mergeCell ref="BM17:BN17"/>
    <mergeCell ref="BO17:BP17"/>
    <mergeCell ref="BQ15:BR15"/>
    <mergeCell ref="AY16:AZ16"/>
    <mergeCell ref="BA16:BB16"/>
    <mergeCell ref="BC16:BD16"/>
    <mergeCell ref="BE16:BF16"/>
    <mergeCell ref="BG16:BH16"/>
    <mergeCell ref="BI16:BJ16"/>
    <mergeCell ref="BK16:BL16"/>
    <mergeCell ref="BM16:BN16"/>
    <mergeCell ref="BO16:BP16"/>
    <mergeCell ref="BQ16:BR16"/>
    <mergeCell ref="AY15:AZ15"/>
    <mergeCell ref="BA15:BB15"/>
    <mergeCell ref="BC15:BD15"/>
    <mergeCell ref="BE15:BF15"/>
    <mergeCell ref="BG15:BH15"/>
    <mergeCell ref="BI15:BJ15"/>
    <mergeCell ref="BK15:BL15"/>
    <mergeCell ref="BM15:BN15"/>
    <mergeCell ref="BO15:BP15"/>
    <mergeCell ref="BG13:BH13"/>
    <mergeCell ref="BI13:BJ13"/>
    <mergeCell ref="BK13:BL13"/>
    <mergeCell ref="BM13:BN13"/>
    <mergeCell ref="BO13:BP13"/>
    <mergeCell ref="BQ13:BR13"/>
    <mergeCell ref="AY14:AZ14"/>
    <mergeCell ref="BA14:BB14"/>
    <mergeCell ref="BC14:BD14"/>
    <mergeCell ref="BE14:BF14"/>
    <mergeCell ref="BG14:BH14"/>
    <mergeCell ref="BI14:BJ14"/>
    <mergeCell ref="BK14:BL14"/>
    <mergeCell ref="BM14:BN14"/>
    <mergeCell ref="BO14:BP14"/>
    <mergeCell ref="BQ14:BR14"/>
    <mergeCell ref="AY13:AZ13"/>
    <mergeCell ref="BA13:BB13"/>
    <mergeCell ref="BC13:BD13"/>
    <mergeCell ref="BE13:BF13"/>
    <mergeCell ref="BI11:BJ11"/>
    <mergeCell ref="BK11:BL11"/>
    <mergeCell ref="BM11:BN11"/>
    <mergeCell ref="BO11:BP11"/>
    <mergeCell ref="BQ11:BR11"/>
    <mergeCell ref="AY12:AZ12"/>
    <mergeCell ref="BA12:BB12"/>
    <mergeCell ref="BC12:BD12"/>
    <mergeCell ref="BE12:BF12"/>
    <mergeCell ref="BG12:BH12"/>
    <mergeCell ref="BI12:BJ12"/>
    <mergeCell ref="BK12:BL12"/>
    <mergeCell ref="BM12:BN12"/>
    <mergeCell ref="BO12:BP12"/>
    <mergeCell ref="BQ12:BR12"/>
    <mergeCell ref="BG11:BH11"/>
    <mergeCell ref="AY11:AZ11"/>
    <mergeCell ref="BA11:BB11"/>
    <mergeCell ref="BC11:BD11"/>
    <mergeCell ref="BE11:BF11"/>
    <mergeCell ref="BI9:BJ9"/>
    <mergeCell ref="BK9:BL9"/>
    <mergeCell ref="BM9:BN9"/>
    <mergeCell ref="BO9:BP9"/>
    <mergeCell ref="BQ9:BR9"/>
    <mergeCell ref="AY10:AZ10"/>
    <mergeCell ref="BA10:BB10"/>
    <mergeCell ref="BC10:BD10"/>
    <mergeCell ref="BE10:BF10"/>
    <mergeCell ref="BG10:BH10"/>
    <mergeCell ref="BI10:BJ10"/>
    <mergeCell ref="BK10:BL10"/>
    <mergeCell ref="BM10:BN10"/>
    <mergeCell ref="BO10:BP10"/>
    <mergeCell ref="BQ10:BR10"/>
    <mergeCell ref="BG9:BH9"/>
    <mergeCell ref="BE9:BF9"/>
    <mergeCell ref="BI7:BJ7"/>
    <mergeCell ref="BK7:BL7"/>
    <mergeCell ref="BM7:BN7"/>
    <mergeCell ref="BO7:BP7"/>
    <mergeCell ref="BQ7:BR7"/>
    <mergeCell ref="AY8:AZ8"/>
    <mergeCell ref="BA8:BB8"/>
    <mergeCell ref="BC8:BD8"/>
    <mergeCell ref="BE8:BF8"/>
    <mergeCell ref="BG8:BH8"/>
    <mergeCell ref="BI8:BJ8"/>
    <mergeCell ref="BK8:BL8"/>
    <mergeCell ref="BM8:BN8"/>
    <mergeCell ref="BO8:BP8"/>
    <mergeCell ref="BQ8:BR8"/>
    <mergeCell ref="AY7:AZ7"/>
    <mergeCell ref="BA7:BB7"/>
    <mergeCell ref="BC7:BD7"/>
    <mergeCell ref="BE7:BF7"/>
    <mergeCell ref="BG7:BH7"/>
    <mergeCell ref="AY37:AZ37"/>
    <mergeCell ref="K44:AX44"/>
    <mergeCell ref="G61:AU61"/>
    <mergeCell ref="G37:AU37"/>
    <mergeCell ref="AV13:AX13"/>
    <mergeCell ref="G14:AU14"/>
    <mergeCell ref="AY9:AZ9"/>
    <mergeCell ref="BA9:BB9"/>
    <mergeCell ref="BC9:BD9"/>
    <mergeCell ref="K46:AX46"/>
    <mergeCell ref="I28:AX28"/>
    <mergeCell ref="I9:AU9"/>
    <mergeCell ref="K21:AX21"/>
    <mergeCell ref="I27:AX27"/>
    <mergeCell ref="BA37:BB37"/>
    <mergeCell ref="BC37:BD37"/>
    <mergeCell ref="AV37:AX37"/>
    <mergeCell ref="I38:AX38"/>
    <mergeCell ref="I39:AX39"/>
    <mergeCell ref="I40:AX40"/>
    <mergeCell ref="K43:AX43"/>
    <mergeCell ref="I41:AX41"/>
    <mergeCell ref="K45:AX45"/>
    <mergeCell ref="D67:AX67"/>
    <mergeCell ref="G58:AU58"/>
    <mergeCell ref="I50:AU50"/>
    <mergeCell ref="AV50:AX50"/>
    <mergeCell ref="K52:AX52"/>
    <mergeCell ref="K47:AX47"/>
    <mergeCell ref="D60:F62"/>
    <mergeCell ref="AV60:AX60"/>
    <mergeCell ref="I54:AX54"/>
    <mergeCell ref="AV58:AX58"/>
    <mergeCell ref="G60:AU60"/>
    <mergeCell ref="D66:AX66"/>
    <mergeCell ref="D63:F65"/>
    <mergeCell ref="K48:AX48"/>
    <mergeCell ref="D7:F32"/>
    <mergeCell ref="I51:AX51"/>
    <mergeCell ref="AV63:AX63"/>
    <mergeCell ref="G59:AX59"/>
    <mergeCell ref="AV61:AX61"/>
    <mergeCell ref="G62:AX62"/>
    <mergeCell ref="K57:AX57"/>
    <mergeCell ref="I18:AX18"/>
    <mergeCell ref="K23:AX23"/>
    <mergeCell ref="K24:AX24"/>
    <mergeCell ref="K25:AX25"/>
    <mergeCell ref="I20:AX20"/>
    <mergeCell ref="A7:C49"/>
    <mergeCell ref="I42:AX42"/>
    <mergeCell ref="AV64:AX64"/>
    <mergeCell ref="G65:AX65"/>
    <mergeCell ref="G64:AU64"/>
    <mergeCell ref="G63:AU63"/>
    <mergeCell ref="BD6:BG6"/>
    <mergeCell ref="BK36:BL36"/>
    <mergeCell ref="D35:AX36"/>
    <mergeCell ref="K53:AX53"/>
    <mergeCell ref="D5:AX6"/>
    <mergeCell ref="K22:AX22"/>
    <mergeCell ref="G7:AX7"/>
    <mergeCell ref="K26:AX26"/>
    <mergeCell ref="AV10:AX10"/>
    <mergeCell ref="I11:AU11"/>
    <mergeCell ref="I8:AU8"/>
    <mergeCell ref="I29:AX29"/>
    <mergeCell ref="I10:AU10"/>
    <mergeCell ref="I13:AU13"/>
    <mergeCell ref="AV12:AX12"/>
    <mergeCell ref="I19:AX19"/>
    <mergeCell ref="AV8:AX8"/>
    <mergeCell ref="AV9:AX9"/>
    <mergeCell ref="BM69:BR69"/>
    <mergeCell ref="D69:BL69"/>
    <mergeCell ref="A1:BP1"/>
    <mergeCell ref="I16:AX16"/>
    <mergeCell ref="I17:AX17"/>
    <mergeCell ref="A2:E2"/>
    <mergeCell ref="F2:BR2"/>
    <mergeCell ref="AY5:BR5"/>
    <mergeCell ref="D37:F59"/>
    <mergeCell ref="K55:AX55"/>
    <mergeCell ref="K56:AX56"/>
    <mergeCell ref="K30:AX30"/>
    <mergeCell ref="K31:AX31"/>
    <mergeCell ref="K32:AX32"/>
    <mergeCell ref="I49:AX49"/>
    <mergeCell ref="I3:BK3"/>
    <mergeCell ref="I15:AX15"/>
    <mergeCell ref="AV14:AX14"/>
    <mergeCell ref="BK6:BL6"/>
    <mergeCell ref="AV11:AX11"/>
    <mergeCell ref="AY35:BR35"/>
    <mergeCell ref="BD36:BG36"/>
    <mergeCell ref="A50:C66"/>
    <mergeCell ref="I12:AU12"/>
  </mergeCells>
  <phoneticPr fontId="7"/>
  <dataValidations count="2">
    <dataValidation type="whole" errorStyle="warning" operator="greaterThanOrEqual" allowBlank="1" showInputMessage="1" showErrorMessage="1" errorTitle="入力内容エラー" error="入力内容に誤りがあります" sqref="AY7:AY33 BM7:BM33 BC7:BC33 BQ7:BQ33 BK7:BK33 BO7:BO33 BI7:BI33 BE7:BG33 BE37:BG67 BA37:BA67 AY37:AY67 BM37:BM67 BC37:BC67 BQ37:BQ67 BK37:BK67 BO37:BO67 BI37:BI67 BA7:BA33">
      <formula1>0</formula1>
    </dataValidation>
    <dataValidation type="list" allowBlank="1" showInputMessage="1" showErrorMessage="1" sqref="BM69:BP69">
      <formula1>"✔,　,"</formula1>
    </dataValidation>
  </dataValidations>
  <pageMargins left="0.59055118110236227" right="0.59055118110236227" top="0.59055118110236227" bottom="0.39370078740157483" header="0.19685039370078741" footer="0.19685039370078741"/>
  <pageSetup paperSize="9" scale="75" firstPageNumber="10" fitToHeight="0" orientation="portrait" useFirstPageNumber="1" r:id="rId1"/>
  <headerFooter alignWithMargins="0">
    <oddFooter>&amp;C&amp;"Meiryo UI,標準"&amp;12&amp;P</oddFooter>
  </headerFooter>
  <rowBreaks count="1" manualBreakCount="1">
    <brk id="32"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7"/>
  <sheetViews>
    <sheetView showGridLines="0" workbookViewId="0">
      <selection activeCell="C6" sqref="C6"/>
    </sheetView>
  </sheetViews>
  <sheetFormatPr defaultRowHeight="13.5"/>
  <cols>
    <col min="2" max="2" width="14.125" style="1" customWidth="1"/>
  </cols>
  <sheetData>
    <row r="1" spans="1:2">
      <c r="A1" s="2">
        <v>1</v>
      </c>
      <c r="B1" s="3" t="e">
        <f>IF(ISBLANK(#REF!),"",#REF!)</f>
        <v>#REF!</v>
      </c>
    </row>
    <row r="2" spans="1:2">
      <c r="A2" s="4">
        <v>2</v>
      </c>
      <c r="B2" s="4" t="e">
        <f>IF(ISBLANK(#REF!),"",#REF!)</f>
        <v>#REF!</v>
      </c>
    </row>
    <row r="3" spans="1:2">
      <c r="A3" s="4">
        <v>3</v>
      </c>
      <c r="B3" s="4" t="e">
        <f>IF(ISBLANK(#REF!),"",#REF!)</f>
        <v>#REF!</v>
      </c>
    </row>
    <row r="4" spans="1:2">
      <c r="A4" s="4">
        <v>4</v>
      </c>
      <c r="B4" s="4" t="e">
        <f>IF(ISBLANK(#REF!),"",#REF!)</f>
        <v>#REF!</v>
      </c>
    </row>
    <row r="5" spans="1:2">
      <c r="A5" s="2">
        <v>5</v>
      </c>
      <c r="B5" s="2" t="e">
        <f>IF(ISBLANK(#REF!),"",ASC(#REF!))</f>
        <v>#REF!</v>
      </c>
    </row>
    <row r="6" spans="1:2">
      <c r="A6" s="2">
        <v>6</v>
      </c>
      <c r="B6" s="2" t="e">
        <f>IF(ISBLANK(#REF!),"",ASC(#REF!))</f>
        <v>#REF!</v>
      </c>
    </row>
    <row r="7" spans="1:2">
      <c r="A7" s="4">
        <v>7</v>
      </c>
      <c r="B7" s="4" t="e">
        <f>IF(ISBLANK(#REF!),"",#REF!)</f>
        <v>#REF!</v>
      </c>
    </row>
    <row r="8" spans="1:2">
      <c r="A8" s="4">
        <v>8</v>
      </c>
      <c r="B8" s="4" t="e">
        <f>IF(ISBLANK(#REF!),"",#REF!)</f>
        <v>#REF!</v>
      </c>
    </row>
    <row r="9" spans="1:2">
      <c r="A9" s="4">
        <v>9</v>
      </c>
      <c r="B9" s="4" t="e">
        <f>IF(ISBLANK(#REF!),"",#REF!)</f>
        <v>#REF!</v>
      </c>
    </row>
    <row r="10" spans="1:2">
      <c r="A10" s="5">
        <v>10</v>
      </c>
      <c r="B10" s="5" t="e">
        <f>IF(IF(ISBLANK(#REF!),"",#REF!)=1,1,"")</f>
        <v>#REF!</v>
      </c>
    </row>
    <row r="11" spans="1:2">
      <c r="A11" s="5">
        <v>11</v>
      </c>
      <c r="B11" s="5" t="e">
        <f>IF(IF(ISBLANK(#REF!),"",#REF!)=2,1,"")</f>
        <v>#REF!</v>
      </c>
    </row>
    <row r="12" spans="1:2">
      <c r="A12" s="5">
        <v>12</v>
      </c>
      <c r="B12" s="5" t="e">
        <f>IF(IF(ISBLANK(#REF!),"",#REF!)=3,1,"")</f>
        <v>#REF!</v>
      </c>
    </row>
    <row r="13" spans="1:2">
      <c r="A13" s="10">
        <v>13</v>
      </c>
      <c r="B13" s="10" t="e">
        <f>IF(ISBLANK(#REF!),"",#REF!)</f>
        <v>#REF!</v>
      </c>
    </row>
    <row r="14" spans="1:2">
      <c r="A14" s="10">
        <v>14</v>
      </c>
      <c r="B14" s="10" t="e">
        <f>IF(ISBLANK(#REF!),"",#REF!)</f>
        <v>#REF!</v>
      </c>
    </row>
    <row r="15" spans="1:2">
      <c r="A15" s="10">
        <v>15</v>
      </c>
      <c r="B15" s="10" t="e">
        <f>IF(ISBLANK(#REF!),"",#REF!)</f>
        <v>#REF!</v>
      </c>
    </row>
    <row r="16" spans="1:2">
      <c r="A16" s="10">
        <v>16</v>
      </c>
      <c r="B16" s="10" t="e">
        <f>IF(ISBLANK(#REF!),"",#REF!)</f>
        <v>#REF!</v>
      </c>
    </row>
    <row r="17" spans="1:2">
      <c r="A17" s="7">
        <v>17</v>
      </c>
      <c r="B17" s="7" t="e">
        <f>IF(IF(ISBLANK(#REF!),"",#REF!)= "✔",1,"")</f>
        <v>#REF!</v>
      </c>
    </row>
    <row r="18" spans="1:2">
      <c r="A18" s="7">
        <v>18</v>
      </c>
      <c r="B18" s="7" t="e">
        <f>IF(IF(ISBLANK(#REF!),"",#REF!)= "✔",1,"")</f>
        <v>#REF!</v>
      </c>
    </row>
    <row r="19" spans="1:2">
      <c r="A19" s="2">
        <v>19</v>
      </c>
      <c r="B19" s="2" t="e">
        <f>IF(ISBLANK(#REF!),"",#REF!)</f>
        <v>#REF!</v>
      </c>
    </row>
    <row r="20" spans="1:2">
      <c r="A20" s="2">
        <v>20</v>
      </c>
      <c r="B20" s="2" t="e">
        <f>IF(ISBLANK(#REF!),"",#REF!)</f>
        <v>#REF!</v>
      </c>
    </row>
    <row r="21" spans="1:2">
      <c r="A21" s="2">
        <v>21</v>
      </c>
      <c r="B21" s="2" t="e">
        <f>IF(ISBLANK(#REF!),"",#REF!)</f>
        <v>#REF!</v>
      </c>
    </row>
    <row r="22" spans="1:2">
      <c r="A22" s="2">
        <v>22</v>
      </c>
      <c r="B22" s="2" t="e">
        <f>IF(ISBLANK(#REF!),"",#REF!)</f>
        <v>#REF!</v>
      </c>
    </row>
    <row r="23" spans="1:2">
      <c r="A23" s="2">
        <v>23</v>
      </c>
      <c r="B23" s="2" t="e">
        <f>IF(ISBLANK(#REF!),"",#REF!)</f>
        <v>#REF!</v>
      </c>
    </row>
    <row r="24" spans="1:2">
      <c r="A24" s="2">
        <v>24</v>
      </c>
      <c r="B24" s="2" t="e">
        <f>IF(ISBLANK(#REF!),"",#REF!)</f>
        <v>#REF!</v>
      </c>
    </row>
    <row r="25" spans="1:2">
      <c r="A25" s="2">
        <v>25</v>
      </c>
      <c r="B25" s="2" t="e">
        <f>IF(ISBLANK(#REF!),"",#REF!)</f>
        <v>#REF!</v>
      </c>
    </row>
    <row r="26" spans="1:2">
      <c r="A26" s="2">
        <v>26</v>
      </c>
      <c r="B26" s="2" t="e">
        <f>IF(ISBLANK(#REF!),"",#REF!)</f>
        <v>#REF!</v>
      </c>
    </row>
    <row r="27" spans="1:2">
      <c r="A27" s="2">
        <v>27</v>
      </c>
      <c r="B27" s="2" t="e">
        <f>IF(ISBLANK(#REF!),"",#REF!)</f>
        <v>#REF!</v>
      </c>
    </row>
    <row r="28" spans="1:2">
      <c r="A28" s="2">
        <v>28</v>
      </c>
      <c r="B28" s="2" t="e">
        <f>IF(ISBLANK(#REF!),"",#REF!)</f>
        <v>#REF!</v>
      </c>
    </row>
    <row r="29" spans="1:2">
      <c r="A29" s="2">
        <v>29</v>
      </c>
      <c r="B29" s="2" t="e">
        <f>IF(ISBLANK(#REF!),"",#REF!)</f>
        <v>#REF!</v>
      </c>
    </row>
    <row r="30" spans="1:2">
      <c r="A30" s="2">
        <v>30</v>
      </c>
      <c r="B30" s="2" t="e">
        <f>IF(ISBLANK(#REF!),"",#REF!)</f>
        <v>#REF!</v>
      </c>
    </row>
    <row r="31" spans="1:2">
      <c r="A31" s="2">
        <v>31</v>
      </c>
      <c r="B31" s="2" t="e">
        <f>IF(ISBLANK(#REF!),"",#REF!)</f>
        <v>#REF!</v>
      </c>
    </row>
    <row r="32" spans="1:2">
      <c r="A32" s="2">
        <v>32</v>
      </c>
      <c r="B32" s="2" t="e">
        <f>IF(ISBLANK(#REF!),"",#REF!)</f>
        <v>#REF!</v>
      </c>
    </row>
    <row r="33" spans="1:2">
      <c r="A33" s="2">
        <v>33</v>
      </c>
      <c r="B33" s="2" t="e">
        <f>IF(ISBLANK(#REF!),"",#REF!)</f>
        <v>#REF!</v>
      </c>
    </row>
    <row r="34" spans="1:2">
      <c r="A34" s="2">
        <v>34</v>
      </c>
      <c r="B34" s="2" t="e">
        <f>IF(ISBLANK(#REF!),"",#REF!)</f>
        <v>#REF!</v>
      </c>
    </row>
    <row r="35" spans="1:2">
      <c r="A35" s="2">
        <v>35</v>
      </c>
      <c r="B35" s="2" t="e">
        <f>IF(ISBLANK(#REF!),"",#REF!)</f>
        <v>#REF!</v>
      </c>
    </row>
    <row r="36" spans="1:2">
      <c r="A36" s="2">
        <v>36</v>
      </c>
      <c r="B36" s="2" t="e">
        <f>IF(ISBLANK(#REF!),"",#REF!)</f>
        <v>#REF!</v>
      </c>
    </row>
    <row r="37" spans="1:2">
      <c r="A37" s="2">
        <v>37</v>
      </c>
      <c r="B37" s="2" t="e">
        <f>IF(ISBLANK(#REF!),"",#REF!)</f>
        <v>#REF!</v>
      </c>
    </row>
    <row r="38" spans="1:2">
      <c r="A38" s="2">
        <v>38</v>
      </c>
      <c r="B38" s="2" t="e">
        <f>IF(ISBLANK(#REF!),"",#REF!)</f>
        <v>#REF!</v>
      </c>
    </row>
    <row r="39" spans="1:2">
      <c r="A39" s="2">
        <v>39</v>
      </c>
      <c r="B39" s="2" t="e">
        <f>IF(ISBLANK(#REF!),"",#REF!)</f>
        <v>#REF!</v>
      </c>
    </row>
    <row r="40" spans="1:2">
      <c r="A40" s="2">
        <v>40</v>
      </c>
      <c r="B40" s="2" t="e">
        <f>IF(ISBLANK(#REF!),"",#REF!)</f>
        <v>#REF!</v>
      </c>
    </row>
    <row r="41" spans="1:2">
      <c r="A41" s="2">
        <v>41</v>
      </c>
      <c r="B41" s="2" t="e">
        <f>IF(ISBLANK(#REF!),"",#REF!)</f>
        <v>#REF!</v>
      </c>
    </row>
    <row r="42" spans="1:2">
      <c r="A42" s="2">
        <v>42</v>
      </c>
      <c r="B42" s="2" t="e">
        <f>IF(ISBLANK(#REF!),"",#REF!)</f>
        <v>#REF!</v>
      </c>
    </row>
    <row r="43" spans="1:2">
      <c r="A43" s="2">
        <v>43</v>
      </c>
      <c r="B43" s="2" t="e">
        <f>IF(ISBLANK(#REF!),"",#REF!)</f>
        <v>#REF!</v>
      </c>
    </row>
    <row r="44" spans="1:2">
      <c r="A44" s="2">
        <v>44</v>
      </c>
      <c r="B44" s="2" t="e">
        <f>IF(ISBLANK(#REF!),"",#REF!)</f>
        <v>#REF!</v>
      </c>
    </row>
    <row r="45" spans="1:2">
      <c r="A45" s="2">
        <v>45</v>
      </c>
      <c r="B45" s="2" t="e">
        <f>IF(ISBLANK(#REF!),"",#REF!)</f>
        <v>#REF!</v>
      </c>
    </row>
    <row r="46" spans="1:2">
      <c r="A46" s="2">
        <v>46</v>
      </c>
      <c r="B46" s="2" t="e">
        <f>IF(ISBLANK(#REF!),"",#REF!)</f>
        <v>#REF!</v>
      </c>
    </row>
    <row r="47" spans="1:2">
      <c r="A47" s="2">
        <v>47</v>
      </c>
      <c r="B47" s="2" t="e">
        <f>IF(ISBLANK(#REF!),"",#REF!)</f>
        <v>#REF!</v>
      </c>
    </row>
    <row r="48" spans="1:2">
      <c r="A48" s="2">
        <v>48</v>
      </c>
      <c r="B48" s="2" t="e">
        <f>IF(ISBLANK(#REF!),"",#REF!)</f>
        <v>#REF!</v>
      </c>
    </row>
    <row r="49" spans="1:2">
      <c r="A49" s="2">
        <v>49</v>
      </c>
      <c r="B49" s="2" t="e">
        <f>IF(ISBLANK(#REF!),"",#REF!)</f>
        <v>#REF!</v>
      </c>
    </row>
    <row r="50" spans="1:2">
      <c r="A50" s="2">
        <v>50</v>
      </c>
      <c r="B50" s="2" t="e">
        <f>IF(ISBLANK(#REF!),"",#REF!)</f>
        <v>#REF!</v>
      </c>
    </row>
    <row r="51" spans="1:2">
      <c r="A51" s="2">
        <v>51</v>
      </c>
      <c r="B51" s="2" t="e">
        <f>IF(ISBLANK(#REF!),"",#REF!)</f>
        <v>#REF!</v>
      </c>
    </row>
    <row r="52" spans="1:2">
      <c r="A52" s="2">
        <v>52</v>
      </c>
      <c r="B52" s="2" t="e">
        <f>IF(ISBLANK(#REF!),"",#REF!)</f>
        <v>#REF!</v>
      </c>
    </row>
    <row r="53" spans="1:2">
      <c r="A53" s="7">
        <v>53</v>
      </c>
      <c r="B53" s="7" t="e">
        <f>IF(IF(ISBLANK(#REF!),"",#REF!)= "✔",1,"")</f>
        <v>#REF!</v>
      </c>
    </row>
    <row r="54" spans="1:2">
      <c r="A54" s="7">
        <v>54</v>
      </c>
      <c r="B54" s="7" t="e">
        <f>IF(IF(ISBLANK(#REF!),"",#REF!)= "✔",1,"")</f>
        <v>#REF!</v>
      </c>
    </row>
    <row r="55" spans="1:2">
      <c r="A55" s="7">
        <v>55</v>
      </c>
      <c r="B55" s="7" t="e">
        <f>IF(IF(ISBLANK(#REF!),"",#REF!)= "✔",1,"")</f>
        <v>#REF!</v>
      </c>
    </row>
    <row r="56" spans="1:2">
      <c r="A56" s="8">
        <v>56</v>
      </c>
      <c r="B56" s="8" t="e">
        <f>IF(ISBLANK(#REF!),"",#REF!)</f>
        <v>#REF!</v>
      </c>
    </row>
    <row r="57" spans="1:2">
      <c r="A57" s="7">
        <v>57</v>
      </c>
      <c r="B57" s="7" t="e">
        <f>IF(IF(ISBLANK(#REF!),"",#REF!)= "✔",1,"")</f>
        <v>#REF!</v>
      </c>
    </row>
    <row r="58" spans="1:2">
      <c r="A58" s="6">
        <v>58</v>
      </c>
      <c r="B58" s="11" t="e">
        <f>IF(ISBLANK(#REF!),"",#REF!)</f>
        <v>#REF!</v>
      </c>
    </row>
    <row r="59" spans="1:2">
      <c r="A59" s="6">
        <v>59</v>
      </c>
      <c r="B59" s="11" t="e">
        <f>IF(ISBLANK(#REF!),"",#REF!)</f>
        <v>#REF!</v>
      </c>
    </row>
    <row r="60" spans="1:2">
      <c r="A60" s="6">
        <v>60</v>
      </c>
      <c r="B60" s="11" t="e">
        <f>IF(ISBLANK(#REF!),"",#REF!)</f>
        <v>#REF!</v>
      </c>
    </row>
    <row r="61" spans="1:2">
      <c r="A61" s="6">
        <v>61</v>
      </c>
      <c r="B61" s="11" t="e">
        <f>IF(ISBLANK(#REF!),"",#REF!)</f>
        <v>#REF!</v>
      </c>
    </row>
    <row r="62" spans="1:2">
      <c r="A62" s="6">
        <v>62</v>
      </c>
      <c r="B62" s="11" t="e">
        <f>IF(ISBLANK(#REF!),"",#REF!)</f>
        <v>#REF!</v>
      </c>
    </row>
    <row r="63" spans="1:2">
      <c r="A63" s="8">
        <v>63</v>
      </c>
      <c r="B63" s="8" t="e">
        <f>IF(ISBLANK(#REF!),"",#REF!)</f>
        <v>#REF!</v>
      </c>
    </row>
    <row r="64" spans="1:2">
      <c r="A64" s="8">
        <v>64</v>
      </c>
      <c r="B64" s="8" t="e">
        <f>IF(ISBLANK(#REF!),"",#REF!)</f>
        <v>#REF!</v>
      </c>
    </row>
    <row r="65" spans="1:2">
      <c r="A65" s="8">
        <v>65</v>
      </c>
      <c r="B65" s="8" t="e">
        <f>IF(ISBLANK(#REF!),"",#REF!)</f>
        <v>#REF!</v>
      </c>
    </row>
    <row r="66" spans="1:2">
      <c r="A66" s="8">
        <v>66</v>
      </c>
      <c r="B66" s="8" t="e">
        <f>IF(ISBLANK(#REF!),"",#REF!)</f>
        <v>#REF!</v>
      </c>
    </row>
    <row r="67" spans="1:2">
      <c r="A67" s="8">
        <v>67</v>
      </c>
      <c r="B67" s="8" t="e">
        <f>IF(ISBLANK(#REF!),"",#REF!)</f>
        <v>#REF!</v>
      </c>
    </row>
    <row r="68" spans="1:2">
      <c r="A68" s="6">
        <v>68</v>
      </c>
      <c r="B68" s="11" t="e">
        <f>IF(ISBLANK(#REF!),"",#REF!)</f>
        <v>#REF!</v>
      </c>
    </row>
    <row r="69" spans="1:2">
      <c r="A69" s="8">
        <v>69</v>
      </c>
      <c r="B69" s="8" t="e">
        <f>IF(ISBLANK(#REF!),"",#REF!)</f>
        <v>#REF!</v>
      </c>
    </row>
    <row r="70" spans="1:2">
      <c r="A70" s="7">
        <v>70</v>
      </c>
      <c r="B70" s="7" t="e">
        <f>IF(IF(ISBLANK(#REF!),"",#REF!)= "✔",1,"")</f>
        <v>#REF!</v>
      </c>
    </row>
    <row r="71" spans="1:2">
      <c r="A71" s="6">
        <v>71</v>
      </c>
      <c r="B71" s="11" t="e">
        <f>IF(ISBLANK(#REF!),"",#REF!)</f>
        <v>#REF!</v>
      </c>
    </row>
    <row r="72" spans="1:2">
      <c r="A72" s="6">
        <v>72</v>
      </c>
      <c r="B72" s="11" t="e">
        <f>IF(ISBLANK(#REF!),"",#REF!)</f>
        <v>#REF!</v>
      </c>
    </row>
    <row r="73" spans="1:2">
      <c r="A73" s="6">
        <v>73</v>
      </c>
      <c r="B73" s="11" t="e">
        <f>IF(ISBLANK(#REF!),"",#REF!)</f>
        <v>#REF!</v>
      </c>
    </row>
    <row r="74" spans="1:2">
      <c r="A74" s="7">
        <v>74</v>
      </c>
      <c r="B74" s="7" t="e">
        <f>IF(IF(ISBLANK(#REF!),"",#REF!)= "✔",1,"")</f>
        <v>#REF!</v>
      </c>
    </row>
    <row r="75" spans="1:2">
      <c r="A75" s="6">
        <v>75</v>
      </c>
      <c r="B75" s="11" t="e">
        <f>IF(ISBLANK(#REF!),"",#REF!)</f>
        <v>#REF!</v>
      </c>
    </row>
    <row r="76" spans="1:2">
      <c r="A76" s="6">
        <v>76</v>
      </c>
      <c r="B76" s="11" t="e">
        <f>IF(ISBLANK(#REF!),"",#REF!)</f>
        <v>#REF!</v>
      </c>
    </row>
    <row r="77" spans="1:2">
      <c r="A77" s="6">
        <v>77</v>
      </c>
      <c r="B77" s="11" t="e">
        <f>IF(ISBLANK(#REF!),"",#REF!)</f>
        <v>#REF!</v>
      </c>
    </row>
    <row r="78" spans="1:2">
      <c r="A78" s="7">
        <v>78</v>
      </c>
      <c r="B78" s="7" t="e">
        <f>IF(IF(ISBLANK(#REF!),"",#REF!)= "✔",1,"")</f>
        <v>#REF!</v>
      </c>
    </row>
    <row r="79" spans="1:2">
      <c r="A79" s="6">
        <v>79</v>
      </c>
      <c r="B79" s="11" t="e">
        <f>IF(ISBLANK(#REF!),"",#REF!)</f>
        <v>#REF!</v>
      </c>
    </row>
    <row r="80" spans="1:2">
      <c r="A80" s="6">
        <v>80</v>
      </c>
      <c r="B80" s="11" t="e">
        <f>IF(ISBLANK(#REF!),"",#REF!)</f>
        <v>#REF!</v>
      </c>
    </row>
    <row r="81" spans="1:2">
      <c r="A81" s="6">
        <v>81</v>
      </c>
      <c r="B81" s="11" t="e">
        <f>IF(ISBLANK(#REF!),"",#REF!)</f>
        <v>#REF!</v>
      </c>
    </row>
    <row r="82" spans="1:2">
      <c r="A82" s="7">
        <v>82</v>
      </c>
      <c r="B82" s="7" t="e">
        <f>IF(IF(ISBLANK(#REF!),"",#REF!)= "✔",1,"")</f>
        <v>#REF!</v>
      </c>
    </row>
    <row r="83" spans="1:2">
      <c r="A83" s="6">
        <v>83</v>
      </c>
      <c r="B83" s="11" t="e">
        <f>IF(ISBLANK(#REF!),"",#REF!)</f>
        <v>#REF!</v>
      </c>
    </row>
    <row r="84" spans="1:2">
      <c r="A84" s="6">
        <v>84</v>
      </c>
      <c r="B84" s="11" t="e">
        <f>IF(ISBLANK(#REF!),"",#REF!)</f>
        <v>#REF!</v>
      </c>
    </row>
    <row r="85" spans="1:2">
      <c r="A85" s="6">
        <v>85</v>
      </c>
      <c r="B85" s="11" t="e">
        <f>IF(ISBLANK(#REF!),"",#REF!)</f>
        <v>#REF!</v>
      </c>
    </row>
    <row r="86" spans="1:2">
      <c r="A86" s="6">
        <v>86</v>
      </c>
      <c r="B86" s="11" t="e">
        <f>IF(ISBLANK(#REF!),"",#REF!)</f>
        <v>#REF!</v>
      </c>
    </row>
    <row r="87" spans="1:2">
      <c r="A87" s="6">
        <v>87</v>
      </c>
      <c r="B87" s="11" t="e">
        <f>IF(ISBLANK(#REF!),"",#REF!)</f>
        <v>#REF!</v>
      </c>
    </row>
    <row r="88" spans="1:2">
      <c r="A88" s="6">
        <v>88</v>
      </c>
      <c r="B88" s="11" t="e">
        <f>IF(ISBLANK(#REF!),"",#REF!)</f>
        <v>#REF!</v>
      </c>
    </row>
    <row r="89" spans="1:2">
      <c r="A89" s="7">
        <v>89</v>
      </c>
      <c r="B89" s="7" t="e">
        <f>IF(IF(ISBLANK(#REF!),"",#REF!)= "✔",1,"")</f>
        <v>#REF!</v>
      </c>
    </row>
    <row r="90" spans="1:2">
      <c r="A90" s="6">
        <v>90</v>
      </c>
      <c r="B90" s="11" t="e">
        <f>IF(ISBLANK(#REF!),"",#REF!)</f>
        <v>#REF!</v>
      </c>
    </row>
    <row r="91" spans="1:2">
      <c r="A91" s="6">
        <v>91</v>
      </c>
      <c r="B91" s="11" t="e">
        <f>IF(ISBLANK(#REF!),"",#REF!)</f>
        <v>#REF!</v>
      </c>
    </row>
    <row r="92" spans="1:2">
      <c r="A92" s="6">
        <v>92</v>
      </c>
      <c r="B92" s="11" t="e">
        <f>IF(ISBLANK(#REF!),"",#REF!)</f>
        <v>#REF!</v>
      </c>
    </row>
    <row r="93" spans="1:2">
      <c r="A93" s="6">
        <v>93</v>
      </c>
      <c r="B93" s="11" t="e">
        <f>IF(ISBLANK(#REF!),"",#REF!)</f>
        <v>#REF!</v>
      </c>
    </row>
    <row r="94" spans="1:2">
      <c r="A94" s="6">
        <v>94</v>
      </c>
      <c r="B94" s="11" t="e">
        <f>IF(ISBLANK(#REF!),"",#REF!)</f>
        <v>#REF!</v>
      </c>
    </row>
    <row r="95" spans="1:2">
      <c r="A95" s="6">
        <v>95</v>
      </c>
      <c r="B95" s="11" t="e">
        <f>IF(ISBLANK(#REF!),"",#REF!)</f>
        <v>#REF!</v>
      </c>
    </row>
    <row r="96" spans="1:2">
      <c r="A96" s="7">
        <v>96</v>
      </c>
      <c r="B96" s="7" t="e">
        <f>IF(IF(ISBLANK(#REF!),"",#REF!)= "✔",1,"")</f>
        <v>#REF!</v>
      </c>
    </row>
    <row r="97" spans="1:2">
      <c r="A97" s="6">
        <v>97</v>
      </c>
      <c r="B97" s="11" t="e">
        <f>IF(ISBLANK(#REF!),"",#REF!)</f>
        <v>#REF!</v>
      </c>
    </row>
    <row r="98" spans="1:2">
      <c r="A98" s="6">
        <v>98</v>
      </c>
      <c r="B98" s="11" t="e">
        <f>IF(ISBLANK(#REF!),"",#REF!)</f>
        <v>#REF!</v>
      </c>
    </row>
    <row r="99" spans="1:2">
      <c r="A99" s="6">
        <v>99</v>
      </c>
      <c r="B99" s="11" t="e">
        <f>IF(ISBLANK(#REF!),"",#REF!)</f>
        <v>#REF!</v>
      </c>
    </row>
    <row r="100" spans="1:2">
      <c r="A100" s="6">
        <v>100</v>
      </c>
      <c r="B100" s="11" t="e">
        <f>IF(ISBLANK(#REF!),"",#REF!)</f>
        <v>#REF!</v>
      </c>
    </row>
    <row r="101" spans="1:2">
      <c r="A101" s="6">
        <v>101</v>
      </c>
      <c r="B101" s="11" t="e">
        <f>IF(ISBLANK(#REF!),"",#REF!)</f>
        <v>#REF!</v>
      </c>
    </row>
    <row r="102" spans="1:2">
      <c r="A102" s="6">
        <v>102</v>
      </c>
      <c r="B102" s="11" t="e">
        <f>IF(ISBLANK(#REF!),"",#REF!)</f>
        <v>#REF!</v>
      </c>
    </row>
    <row r="103" spans="1:2">
      <c r="A103" s="6">
        <v>103</v>
      </c>
      <c r="B103" s="11" t="e">
        <f>IF(ISBLANK(#REF!),"",#REF!)</f>
        <v>#REF!</v>
      </c>
    </row>
    <row r="104" spans="1:2">
      <c r="A104" s="7">
        <v>104</v>
      </c>
      <c r="B104" s="7" t="e">
        <f>IF(IF(ISBLANK(#REF!),"",#REF!)= "✔",1,"")</f>
        <v>#REF!</v>
      </c>
    </row>
    <row r="105" spans="1:2">
      <c r="A105" s="6">
        <v>105</v>
      </c>
      <c r="B105" s="11" t="e">
        <f>IF(ISBLANK(#REF!),"",#REF!)</f>
        <v>#REF!</v>
      </c>
    </row>
    <row r="106" spans="1:2">
      <c r="A106" s="6">
        <v>106</v>
      </c>
      <c r="B106" s="11" t="e">
        <f>IF(ISBLANK(#REF!),"",#REF!)</f>
        <v>#REF!</v>
      </c>
    </row>
    <row r="107" spans="1:2">
      <c r="A107" s="6">
        <v>107</v>
      </c>
      <c r="B107" s="11" t="e">
        <f>IF(ISBLANK(#REF!),"",#REF!)</f>
        <v>#REF!</v>
      </c>
    </row>
    <row r="108" spans="1:2">
      <c r="A108" s="6">
        <v>108</v>
      </c>
      <c r="B108" s="11" t="e">
        <f>IF(ISBLANK(#REF!),"",#REF!)</f>
        <v>#REF!</v>
      </c>
    </row>
    <row r="109" spans="1:2">
      <c r="A109" s="6">
        <v>109</v>
      </c>
      <c r="B109" s="11" t="e">
        <f>IF(ISBLANK(#REF!),"",#REF!)</f>
        <v>#REF!</v>
      </c>
    </row>
    <row r="110" spans="1:2">
      <c r="A110" s="6">
        <v>110</v>
      </c>
      <c r="B110" s="11" t="e">
        <f>IF(ISBLANK(#REF!),"",#REF!)</f>
        <v>#REF!</v>
      </c>
    </row>
    <row r="111" spans="1:2">
      <c r="A111" s="6">
        <v>111</v>
      </c>
      <c r="B111" s="11" t="e">
        <f>IF(ISBLANK(#REF!),"",#REF!)</f>
        <v>#REF!</v>
      </c>
    </row>
    <row r="112" spans="1:2">
      <c r="A112" s="6">
        <v>112</v>
      </c>
      <c r="B112" s="11" t="e">
        <f>IF(ISBLANK(#REF!),"",#REF!)</f>
        <v>#REF!</v>
      </c>
    </row>
    <row r="113" spans="1:2">
      <c r="A113" s="6">
        <v>113</v>
      </c>
      <c r="B113" s="11" t="e">
        <f>IF(ISBLANK(#REF!),"",#REF!)</f>
        <v>#REF!</v>
      </c>
    </row>
    <row r="114" spans="1:2">
      <c r="A114" s="6">
        <v>114</v>
      </c>
      <c r="B114" s="11" t="e">
        <f>IF(ISBLANK(#REF!),"",#REF!)</f>
        <v>#REF!</v>
      </c>
    </row>
    <row r="115" spans="1:2">
      <c r="A115" s="6">
        <v>115</v>
      </c>
      <c r="B115" s="11" t="e">
        <f>IF(ISBLANK(#REF!),"",#REF!)</f>
        <v>#REF!</v>
      </c>
    </row>
    <row r="116" spans="1:2">
      <c r="A116" s="6">
        <v>116</v>
      </c>
      <c r="B116" s="11" t="e">
        <f>IF(ISBLANK(#REF!),"",#REF!)</f>
        <v>#REF!</v>
      </c>
    </row>
    <row r="117" spans="1:2">
      <c r="A117" s="6">
        <v>117</v>
      </c>
      <c r="B117" s="11" t="e">
        <f>IF(ISBLANK(#REF!),"",#REF!)</f>
        <v>#REF!</v>
      </c>
    </row>
    <row r="118" spans="1:2">
      <c r="A118" s="6">
        <v>118</v>
      </c>
      <c r="B118" s="11" t="e">
        <f>IF(ISBLANK(#REF!),"",#REF!)</f>
        <v>#REF!</v>
      </c>
    </row>
    <row r="119" spans="1:2">
      <c r="A119" s="6">
        <v>119</v>
      </c>
      <c r="B119" s="11" t="e">
        <f>IF(ISBLANK(#REF!),"",#REF!)</f>
        <v>#REF!</v>
      </c>
    </row>
    <row r="120" spans="1:2">
      <c r="A120" s="7">
        <v>120</v>
      </c>
      <c r="B120" s="7" t="e">
        <f>IF(IF(ISBLANK(#REF!),"",#REF!)= "✔",1,"")</f>
        <v>#REF!</v>
      </c>
    </row>
    <row r="121" spans="1:2">
      <c r="A121" s="6">
        <v>121</v>
      </c>
      <c r="B121" s="11" t="e">
        <f>IF(ISBLANK(#REF!),"",#REF!)</f>
        <v>#REF!</v>
      </c>
    </row>
    <row r="122" spans="1:2">
      <c r="A122" s="6">
        <v>122</v>
      </c>
      <c r="B122" s="11" t="e">
        <f>IF(ISBLANK(#REF!),"",#REF!)</f>
        <v>#REF!</v>
      </c>
    </row>
    <row r="123" spans="1:2">
      <c r="A123" s="6">
        <v>123</v>
      </c>
      <c r="B123" s="11" t="e">
        <f>IF(ISBLANK(#REF!),"",#REF!)</f>
        <v>#REF!</v>
      </c>
    </row>
    <row r="124" spans="1:2">
      <c r="A124" s="6">
        <v>124</v>
      </c>
      <c r="B124" s="11" t="e">
        <f>IF(ISBLANK(#REF!),"",#REF!)</f>
        <v>#REF!</v>
      </c>
    </row>
    <row r="125" spans="1:2">
      <c r="A125" s="6">
        <v>125</v>
      </c>
      <c r="B125" s="11" t="e">
        <f>IF(ISBLANK(#REF!),"",#REF!)</f>
        <v>#REF!</v>
      </c>
    </row>
    <row r="126" spans="1:2">
      <c r="A126" s="6">
        <v>126</v>
      </c>
      <c r="B126" s="11" t="e">
        <f>IF(ISBLANK(#REF!),"",#REF!)</f>
        <v>#REF!</v>
      </c>
    </row>
    <row r="127" spans="1:2">
      <c r="A127" s="6">
        <v>127</v>
      </c>
      <c r="B127" s="11" t="e">
        <f>IF(ISBLANK(#REF!),"",#REF!)</f>
        <v>#REF!</v>
      </c>
    </row>
    <row r="128" spans="1:2">
      <c r="A128" s="6">
        <v>128</v>
      </c>
      <c r="B128" s="11" t="e">
        <f>IF(ISBLANK(#REF!),"",#REF!)</f>
        <v>#REF!</v>
      </c>
    </row>
    <row r="129" spans="1:2">
      <c r="A129" s="6">
        <v>129</v>
      </c>
      <c r="B129" s="11" t="e">
        <f>IF(ISBLANK(#REF!),"",#REF!)</f>
        <v>#REF!</v>
      </c>
    </row>
    <row r="130" spans="1:2">
      <c r="A130" s="6">
        <v>130</v>
      </c>
      <c r="B130" s="11" t="e">
        <f>IF(ISBLANK(#REF!),"",#REF!)</f>
        <v>#REF!</v>
      </c>
    </row>
    <row r="131" spans="1:2">
      <c r="A131" s="6">
        <v>131</v>
      </c>
      <c r="B131" s="11" t="e">
        <f>IF(ISBLANK(#REF!),"",#REF!)</f>
        <v>#REF!</v>
      </c>
    </row>
    <row r="132" spans="1:2">
      <c r="A132" s="6">
        <v>132</v>
      </c>
      <c r="B132" s="11" t="e">
        <f>IF(ISBLANK(#REF!),"",#REF!)</f>
        <v>#REF!</v>
      </c>
    </row>
    <row r="133" spans="1:2">
      <c r="A133" s="7">
        <v>133</v>
      </c>
      <c r="B133" s="7" t="e">
        <f>IF(IF(ISBLANK(#REF!),"",#REF!)= "✔",1,"")</f>
        <v>#REF!</v>
      </c>
    </row>
    <row r="134" spans="1:2">
      <c r="A134" s="6">
        <v>134</v>
      </c>
      <c r="B134" s="11" t="e">
        <f>IF(ISBLANK(#REF!),"",#REF!)</f>
        <v>#REF!</v>
      </c>
    </row>
    <row r="135" spans="1:2">
      <c r="A135" s="6">
        <v>135</v>
      </c>
      <c r="B135" s="11" t="e">
        <f>IF(ISBLANK(#REF!),"",#REF!)</f>
        <v>#REF!</v>
      </c>
    </row>
    <row r="136" spans="1:2">
      <c r="A136" s="6">
        <v>136</v>
      </c>
      <c r="B136" s="11" t="e">
        <f>IF(ISBLANK(#REF!),"",#REF!)</f>
        <v>#REF!</v>
      </c>
    </row>
    <row r="137" spans="1:2">
      <c r="A137" s="6">
        <v>137</v>
      </c>
      <c r="B137" s="11" t="e">
        <f>IF(ISBLANK(#REF!),"",#REF!)</f>
        <v>#REF!</v>
      </c>
    </row>
    <row r="138" spans="1:2">
      <c r="A138" s="6">
        <v>138</v>
      </c>
      <c r="B138" s="11" t="e">
        <f>IF(ISBLANK(#REF!),"",#REF!)</f>
        <v>#REF!</v>
      </c>
    </row>
    <row r="139" spans="1:2">
      <c r="A139" s="6">
        <v>139</v>
      </c>
      <c r="B139" s="11" t="e">
        <f>IF(ISBLANK(#REF!),"",#REF!)</f>
        <v>#REF!</v>
      </c>
    </row>
    <row r="140" spans="1:2">
      <c r="A140" s="6">
        <v>140</v>
      </c>
      <c r="B140" s="11" t="e">
        <f>IF(ISBLANK(#REF!),"",#REF!)</f>
        <v>#REF!</v>
      </c>
    </row>
    <row r="141" spans="1:2">
      <c r="A141" s="6">
        <v>141</v>
      </c>
      <c r="B141" s="11" t="e">
        <f>IF(ISBLANK(#REF!),"",#REF!)</f>
        <v>#REF!</v>
      </c>
    </row>
    <row r="142" spans="1:2">
      <c r="A142" s="6">
        <v>142</v>
      </c>
      <c r="B142" s="11" t="e">
        <f>IF(ISBLANK(#REF!),"",#REF!)</f>
        <v>#REF!</v>
      </c>
    </row>
    <row r="143" spans="1:2">
      <c r="A143" s="6">
        <v>143</v>
      </c>
      <c r="B143" s="11" t="e">
        <f>IF(ISBLANK(#REF!),"",#REF!)</f>
        <v>#REF!</v>
      </c>
    </row>
    <row r="144" spans="1:2">
      <c r="A144" s="6">
        <v>144</v>
      </c>
      <c r="B144" s="11" t="e">
        <f>IF(ISBLANK(#REF!),"",#REF!)</f>
        <v>#REF!</v>
      </c>
    </row>
    <row r="145" spans="1:2">
      <c r="A145" s="6">
        <v>145</v>
      </c>
      <c r="B145" s="11" t="e">
        <f>IF(ISBLANK(#REF!),"",#REF!)</f>
        <v>#REF!</v>
      </c>
    </row>
    <row r="146" spans="1:2">
      <c r="A146" s="6">
        <v>146</v>
      </c>
      <c r="B146" s="11" t="e">
        <f>IF(ISBLANK(#REF!),"",#REF!)</f>
        <v>#REF!</v>
      </c>
    </row>
    <row r="147" spans="1:2">
      <c r="A147" s="6">
        <v>147</v>
      </c>
      <c r="B147" s="11" t="e">
        <f>IF(ISBLANK(#REF!),"",#REF!)</f>
        <v>#REF!</v>
      </c>
    </row>
    <row r="148" spans="1:2">
      <c r="A148" s="7">
        <v>148</v>
      </c>
      <c r="B148" s="7" t="e">
        <f>IF(IF(ISBLANK(#REF!),"",#REF!)= "✔",1,"")</f>
        <v>#REF!</v>
      </c>
    </row>
    <row r="149" spans="1:2">
      <c r="A149" s="6">
        <v>149</v>
      </c>
      <c r="B149" s="11" t="e">
        <f>IF(ISBLANK(#REF!),"",#REF!)</f>
        <v>#REF!</v>
      </c>
    </row>
    <row r="150" spans="1:2">
      <c r="A150" s="6">
        <v>150</v>
      </c>
      <c r="B150" s="11" t="e">
        <f>IF(ISBLANK(#REF!),"",#REF!)</f>
        <v>#REF!</v>
      </c>
    </row>
    <row r="151" spans="1:2">
      <c r="A151" s="6">
        <v>151</v>
      </c>
      <c r="B151" s="11" t="e">
        <f>IF(ISBLANK(#REF!),"",#REF!)</f>
        <v>#REF!</v>
      </c>
    </row>
    <row r="152" spans="1:2">
      <c r="A152" s="6">
        <v>152</v>
      </c>
      <c r="B152" s="11" t="e">
        <f>IF(ISBLANK(#REF!),"",#REF!)</f>
        <v>#REF!</v>
      </c>
    </row>
    <row r="153" spans="1:2">
      <c r="A153" s="6">
        <v>153</v>
      </c>
      <c r="B153" s="11" t="e">
        <f>IF(ISBLANK(#REF!),"",#REF!)</f>
        <v>#REF!</v>
      </c>
    </row>
    <row r="154" spans="1:2">
      <c r="A154" s="6">
        <v>154</v>
      </c>
      <c r="B154" s="11" t="e">
        <f>IF(ISBLANK(#REF!),"",#REF!)</f>
        <v>#REF!</v>
      </c>
    </row>
    <row r="155" spans="1:2">
      <c r="A155" s="6">
        <v>155</v>
      </c>
      <c r="B155" s="11" t="e">
        <f>IF(ISBLANK(#REF!),"",#REF!)</f>
        <v>#REF!</v>
      </c>
    </row>
    <row r="156" spans="1:2">
      <c r="A156" s="6">
        <v>156</v>
      </c>
      <c r="B156" s="11" t="e">
        <f>IF(ISBLANK(#REF!),"",#REF!)</f>
        <v>#REF!</v>
      </c>
    </row>
    <row r="157" spans="1:2">
      <c r="A157" s="6">
        <v>157</v>
      </c>
      <c r="B157" s="11" t="e">
        <f>IF(ISBLANK(#REF!),"",#REF!)</f>
        <v>#REF!</v>
      </c>
    </row>
    <row r="158" spans="1:2">
      <c r="A158" s="6">
        <v>158</v>
      </c>
      <c r="B158" s="11" t="e">
        <f>IF(ISBLANK(#REF!),"",#REF!)</f>
        <v>#REF!</v>
      </c>
    </row>
    <row r="159" spans="1:2">
      <c r="A159" s="6">
        <v>159</v>
      </c>
      <c r="B159" s="11" t="e">
        <f>IF(ISBLANK(#REF!),"",#REF!)</f>
        <v>#REF!</v>
      </c>
    </row>
    <row r="160" spans="1:2">
      <c r="A160" s="6">
        <v>160</v>
      </c>
      <c r="B160" s="11" t="e">
        <f>IF(ISBLANK(#REF!),"",#REF!)</f>
        <v>#REF!</v>
      </c>
    </row>
    <row r="161" spans="1:2">
      <c r="A161" s="6">
        <v>161</v>
      </c>
      <c r="B161" s="11" t="e">
        <f>IF(ISBLANK(#REF!),"",#REF!)</f>
        <v>#REF!</v>
      </c>
    </row>
    <row r="162" spans="1:2">
      <c r="A162" s="6">
        <v>162</v>
      </c>
      <c r="B162" s="11" t="e">
        <f>IF(ISBLANK(#REF!),"",#REF!)</f>
        <v>#REF!</v>
      </c>
    </row>
    <row r="163" spans="1:2">
      <c r="A163" s="6">
        <v>163</v>
      </c>
      <c r="B163" s="11" t="e">
        <f>IF(ISBLANK(#REF!),"",#REF!)</f>
        <v>#REF!</v>
      </c>
    </row>
    <row r="164" spans="1:2">
      <c r="A164" s="6">
        <v>164</v>
      </c>
      <c r="B164" s="11" t="e">
        <f>IF(ISBLANK(#REF!),"",#REF!)</f>
        <v>#REF!</v>
      </c>
    </row>
    <row r="165" spans="1:2">
      <c r="A165" s="6">
        <v>165</v>
      </c>
      <c r="B165" s="11" t="e">
        <f>IF(ISBLANK(#REF!),"",#REF!)</f>
        <v>#REF!</v>
      </c>
    </row>
    <row r="166" spans="1:2">
      <c r="A166" s="6">
        <v>166</v>
      </c>
      <c r="B166" s="11" t="e">
        <f>IF(ISBLANK(#REF!),"",#REF!)</f>
        <v>#REF!</v>
      </c>
    </row>
    <row r="167" spans="1:2">
      <c r="A167" s="6">
        <v>167</v>
      </c>
      <c r="B167" s="11" t="e">
        <f>IF(ISBLANK(#REF!),"",#REF!)</f>
        <v>#REF!</v>
      </c>
    </row>
    <row r="168" spans="1:2">
      <c r="A168" s="6">
        <v>168</v>
      </c>
      <c r="B168" s="11" t="e">
        <f>IF(ISBLANK(#REF!),"",#REF!)</f>
        <v>#REF!</v>
      </c>
    </row>
    <row r="169" spans="1:2">
      <c r="A169" s="6">
        <v>169</v>
      </c>
      <c r="B169" s="11" t="e">
        <f>IF(ISBLANK(#REF!),"",#REF!)</f>
        <v>#REF!</v>
      </c>
    </row>
    <row r="170" spans="1:2">
      <c r="A170" s="6">
        <v>170</v>
      </c>
      <c r="B170" s="11" t="e">
        <f>IF(ISBLANK(#REF!),"",#REF!)</f>
        <v>#REF!</v>
      </c>
    </row>
    <row r="171" spans="1:2">
      <c r="A171" s="6">
        <v>171</v>
      </c>
      <c r="B171" s="11" t="e">
        <f>IF(ISBLANK(#REF!),"",#REF!)</f>
        <v>#REF!</v>
      </c>
    </row>
    <row r="172" spans="1:2">
      <c r="A172" s="6">
        <v>172</v>
      </c>
      <c r="B172" s="11" t="e">
        <f>IF(ISBLANK(#REF!),"",#REF!)</f>
        <v>#REF!</v>
      </c>
    </row>
    <row r="173" spans="1:2">
      <c r="A173" s="7">
        <v>173</v>
      </c>
      <c r="B173" s="7" t="e">
        <f>IF(IF(ISBLANK(#REF!),"",#REF!)= "✔",1,"")</f>
        <v>#REF!</v>
      </c>
    </row>
    <row r="174" spans="1:2">
      <c r="A174" s="6">
        <v>174</v>
      </c>
      <c r="B174" s="11" t="e">
        <f>IF(ISBLANK(#REF!),"",#REF!)</f>
        <v>#REF!</v>
      </c>
    </row>
    <row r="175" spans="1:2">
      <c r="A175" s="6">
        <v>175</v>
      </c>
      <c r="B175" s="11" t="e">
        <f>IF(ISBLANK(#REF!),"",#REF!)</f>
        <v>#REF!</v>
      </c>
    </row>
    <row r="176" spans="1:2">
      <c r="A176" s="6">
        <v>176</v>
      </c>
      <c r="B176" s="11" t="e">
        <f>IF(ISBLANK(#REF!),"",#REF!)</f>
        <v>#REF!</v>
      </c>
    </row>
    <row r="177" spans="1:2">
      <c r="A177" s="8">
        <v>177</v>
      </c>
      <c r="B177" s="8" t="e">
        <f>IF(ISBLANK(#REF!),"",#REF!)</f>
        <v>#REF!</v>
      </c>
    </row>
    <row r="178" spans="1:2">
      <c r="A178" s="8">
        <v>178</v>
      </c>
      <c r="B178" s="8" t="e">
        <f>IF(ISBLANK(#REF!),"",#REF!)</f>
        <v>#REF!</v>
      </c>
    </row>
    <row r="179" spans="1:2">
      <c r="A179" s="8">
        <v>179</v>
      </c>
      <c r="B179" s="8" t="e">
        <f>IF(ISBLANK(#REF!),"",#REF!)</f>
        <v>#REF!</v>
      </c>
    </row>
    <row r="180" spans="1:2">
      <c r="A180" s="8">
        <v>180</v>
      </c>
      <c r="B180" s="8" t="e">
        <f>IF(ISBLANK(#REF!),"",#REF!)</f>
        <v>#REF!</v>
      </c>
    </row>
    <row r="181" spans="1:2">
      <c r="A181" s="8">
        <v>181</v>
      </c>
      <c r="B181" s="8" t="e">
        <f>IF(ISBLANK(#REF!),"",#REF!)</f>
        <v>#REF!</v>
      </c>
    </row>
    <row r="182" spans="1:2">
      <c r="A182" s="8">
        <v>182</v>
      </c>
      <c r="B182" s="8" t="e">
        <f>IF(ISBLANK(#REF!),"",#REF!)</f>
        <v>#REF!</v>
      </c>
    </row>
    <row r="183" spans="1:2">
      <c r="A183" s="8">
        <v>183</v>
      </c>
      <c r="B183" s="8" t="e">
        <f>IF(ISBLANK(#REF!),"",#REF!)</f>
        <v>#REF!</v>
      </c>
    </row>
    <row r="184" spans="1:2">
      <c r="A184" s="8">
        <v>184</v>
      </c>
      <c r="B184" s="8" t="e">
        <f>IF(ISBLANK(#REF!),"",#REF!)</f>
        <v>#REF!</v>
      </c>
    </row>
    <row r="185" spans="1:2">
      <c r="A185" s="7">
        <v>185</v>
      </c>
      <c r="B185" s="7" t="e">
        <f>IF(IF(ISBLANK(#REF!),"",#REF!)= "✔",1,"")</f>
        <v>#REF!</v>
      </c>
    </row>
    <row r="186" spans="1:2">
      <c r="A186" s="7">
        <v>186</v>
      </c>
      <c r="B186" s="7" t="e">
        <f>IF(IF(ISBLANK(#REF!),"",#REF!)= "✔",1,"")</f>
        <v>#REF!</v>
      </c>
    </row>
    <row r="187" spans="1:2">
      <c r="A187" s="8">
        <v>187</v>
      </c>
      <c r="B187" s="8" t="e">
        <f>IF(ISBLANK(#REF!),"",#REF!)</f>
        <v>#REF!</v>
      </c>
    </row>
    <row r="188" spans="1:2">
      <c r="A188" s="8">
        <v>188</v>
      </c>
      <c r="B188" s="8" t="e">
        <f>IF(ISBLANK(#REF!),"",#REF!)</f>
        <v>#REF!</v>
      </c>
    </row>
    <row r="189" spans="1:2">
      <c r="A189" s="8">
        <v>189</v>
      </c>
      <c r="B189" s="8" t="e">
        <f>IF(ISBLANK(#REF!),"",#REF!)</f>
        <v>#REF!</v>
      </c>
    </row>
    <row r="190" spans="1:2">
      <c r="A190" s="8">
        <v>190</v>
      </c>
      <c r="B190" s="8" t="e">
        <f>IF(ISBLANK(#REF!),"",#REF!)</f>
        <v>#REF!</v>
      </c>
    </row>
    <row r="191" spans="1:2">
      <c r="A191" s="8">
        <v>191</v>
      </c>
      <c r="B191" s="8" t="e">
        <f>IF(ISBLANK(#REF!),"",#REF!)</f>
        <v>#REF!</v>
      </c>
    </row>
    <row r="192" spans="1:2">
      <c r="A192" s="8">
        <v>192</v>
      </c>
      <c r="B192" s="8" t="e">
        <f>IF(ISBLANK(#REF!),"",#REF!)</f>
        <v>#REF!</v>
      </c>
    </row>
    <row r="193" spans="1:2">
      <c r="A193" s="8">
        <v>193</v>
      </c>
      <c r="B193" s="8" t="e">
        <f>IF(ISBLANK(#REF!),"",#REF!)</f>
        <v>#REF!</v>
      </c>
    </row>
    <row r="194" spans="1:2">
      <c r="A194" s="8">
        <v>194</v>
      </c>
      <c r="B194" s="8" t="e">
        <f>IF(ISBLANK(#REF!),"",#REF!)</f>
        <v>#REF!</v>
      </c>
    </row>
    <row r="195" spans="1:2">
      <c r="A195" s="8">
        <v>195</v>
      </c>
      <c r="B195" s="8" t="e">
        <f>IF(ISBLANK(#REF!),"",#REF!)</f>
        <v>#REF!</v>
      </c>
    </row>
    <row r="196" spans="1:2">
      <c r="A196" s="8">
        <v>196</v>
      </c>
      <c r="B196" s="8" t="e">
        <f>IF(ISBLANK(#REF!),"",#REF!)</f>
        <v>#REF!</v>
      </c>
    </row>
    <row r="197" spans="1:2">
      <c r="A197" s="8">
        <v>197</v>
      </c>
      <c r="B197" s="8" t="e">
        <f>IF(ISBLANK(#REF!),"",#REF!)</f>
        <v>#REF!</v>
      </c>
    </row>
    <row r="198" spans="1:2">
      <c r="A198" s="8">
        <v>198</v>
      </c>
      <c r="B198" s="8" t="e">
        <f>IF(ISBLANK(#REF!),"",#REF!)</f>
        <v>#REF!</v>
      </c>
    </row>
    <row r="199" spans="1:2">
      <c r="A199" s="8">
        <v>199</v>
      </c>
      <c r="B199" s="8" t="e">
        <f>IF(ISBLANK(#REF!),"",#REF!)</f>
        <v>#REF!</v>
      </c>
    </row>
    <row r="200" spans="1:2">
      <c r="A200" s="8">
        <v>200</v>
      </c>
      <c r="B200" s="8" t="e">
        <f>IF(ISBLANK(#REF!),"",#REF!)</f>
        <v>#REF!</v>
      </c>
    </row>
    <row r="201" spans="1:2">
      <c r="A201" s="8">
        <v>201</v>
      </c>
      <c r="B201" s="8" t="e">
        <f>IF(ISBLANK(#REF!),"",#REF!)</f>
        <v>#REF!</v>
      </c>
    </row>
    <row r="202" spans="1:2">
      <c r="A202" s="8">
        <v>202</v>
      </c>
      <c r="B202" s="8" t="e">
        <f>IF(ISBLANK(#REF!),"",#REF!)</f>
        <v>#REF!</v>
      </c>
    </row>
    <row r="203" spans="1:2">
      <c r="A203" s="8">
        <v>203</v>
      </c>
      <c r="B203" s="8" t="e">
        <f>IF(ISBLANK(#REF!),"",#REF!)</f>
        <v>#REF!</v>
      </c>
    </row>
    <row r="204" spans="1:2">
      <c r="A204" s="8">
        <v>204</v>
      </c>
      <c r="B204" s="8" t="e">
        <f>IF(ISBLANK(#REF!),"",#REF!)</f>
        <v>#REF!</v>
      </c>
    </row>
    <row r="205" spans="1:2">
      <c r="A205" s="8">
        <v>205</v>
      </c>
      <c r="B205" s="8" t="e">
        <f>IF(ISBLANK(#REF!),"",#REF!)</f>
        <v>#REF!</v>
      </c>
    </row>
    <row r="206" spans="1:2">
      <c r="A206" s="8">
        <v>206</v>
      </c>
      <c r="B206" s="8" t="e">
        <f>IF(ISBLANK(#REF!),"",#REF!)</f>
        <v>#REF!</v>
      </c>
    </row>
    <row r="207" spans="1:2">
      <c r="A207" s="8">
        <v>207</v>
      </c>
      <c r="B207" s="8" t="e">
        <f>IF(ISBLANK(#REF!),"",#REF!)</f>
        <v>#REF!</v>
      </c>
    </row>
    <row r="208" spans="1:2">
      <c r="A208" s="8">
        <v>208</v>
      </c>
      <c r="B208" s="8" t="e">
        <f>IF(ISBLANK(#REF!),"",#REF!)</f>
        <v>#REF!</v>
      </c>
    </row>
    <row r="209" spans="1:2">
      <c r="A209" s="8">
        <v>209</v>
      </c>
      <c r="B209" s="8" t="e">
        <f>IF(ISBLANK(#REF!),"",#REF!)</f>
        <v>#REF!</v>
      </c>
    </row>
    <row r="210" spans="1:2">
      <c r="A210" s="8">
        <v>210</v>
      </c>
      <c r="B210" s="8" t="e">
        <f>IF(ISBLANK(#REF!),"",#REF!)</f>
        <v>#REF!</v>
      </c>
    </row>
    <row r="211" spans="1:2">
      <c r="A211" s="8">
        <v>211</v>
      </c>
      <c r="B211" s="8" t="e">
        <f>IF(ISBLANK(#REF!),"",#REF!)</f>
        <v>#REF!</v>
      </c>
    </row>
    <row r="212" spans="1:2">
      <c r="A212" s="8">
        <v>212</v>
      </c>
      <c r="B212" s="8" t="e">
        <f>IF(ISBLANK(#REF!),"",#REF!)</f>
        <v>#REF!</v>
      </c>
    </row>
    <row r="213" spans="1:2">
      <c r="A213" s="8">
        <v>213</v>
      </c>
      <c r="B213" s="8" t="e">
        <f>IF(ISBLANK(#REF!),"",#REF!)</f>
        <v>#REF!</v>
      </c>
    </row>
    <row r="214" spans="1:2">
      <c r="A214" s="8">
        <v>214</v>
      </c>
      <c r="B214" s="8" t="e">
        <f>IF(ISBLANK(#REF!),"",#REF!)</f>
        <v>#REF!</v>
      </c>
    </row>
    <row r="215" spans="1:2">
      <c r="A215" s="8">
        <v>215</v>
      </c>
      <c r="B215" s="8" t="e">
        <f>IF(ISBLANK(#REF!),"",#REF!)</f>
        <v>#REF!</v>
      </c>
    </row>
    <row r="216" spans="1:2">
      <c r="A216" s="8">
        <v>216</v>
      </c>
      <c r="B216" s="8" t="e">
        <f>IF(ISBLANK(#REF!),"",#REF!)</f>
        <v>#REF!</v>
      </c>
    </row>
    <row r="217" spans="1:2">
      <c r="A217" s="8">
        <v>217</v>
      </c>
      <c r="B217" s="8" t="e">
        <f>IF(ISBLANK(#REF!),"",#REF!)</f>
        <v>#REF!</v>
      </c>
    </row>
    <row r="218" spans="1:2">
      <c r="A218" s="8">
        <v>218</v>
      </c>
      <c r="B218" s="8" t="e">
        <f>IF(ISBLANK(#REF!),"",#REF!)</f>
        <v>#REF!</v>
      </c>
    </row>
    <row r="219" spans="1:2">
      <c r="A219" s="8">
        <v>219</v>
      </c>
      <c r="B219" s="8" t="e">
        <f>IF(ISBLANK(#REF!),"",#REF!)</f>
        <v>#REF!</v>
      </c>
    </row>
    <row r="220" spans="1:2">
      <c r="A220" s="8">
        <v>220</v>
      </c>
      <c r="B220" s="8" t="e">
        <f>IF(ISBLANK(#REF!),"",#REF!)</f>
        <v>#REF!</v>
      </c>
    </row>
    <row r="221" spans="1:2">
      <c r="A221" s="8">
        <v>221</v>
      </c>
      <c r="B221" s="8" t="e">
        <f>IF(ISBLANK(#REF!),"",#REF!)</f>
        <v>#REF!</v>
      </c>
    </row>
    <row r="222" spans="1:2">
      <c r="A222" s="8">
        <v>222</v>
      </c>
      <c r="B222" s="8" t="e">
        <f>IF(ISBLANK(#REF!),"",#REF!)</f>
        <v>#REF!</v>
      </c>
    </row>
    <row r="223" spans="1:2">
      <c r="A223" s="8">
        <v>223</v>
      </c>
      <c r="B223" s="8" t="e">
        <f>IF(ISBLANK(#REF!),"",#REF!)</f>
        <v>#REF!</v>
      </c>
    </row>
    <row r="224" spans="1:2">
      <c r="A224" s="8">
        <v>224</v>
      </c>
      <c r="B224" s="8" t="e">
        <f>IF(ISBLANK(#REF!),"",#REF!)</f>
        <v>#REF!</v>
      </c>
    </row>
    <row r="225" spans="1:2">
      <c r="A225" s="8">
        <v>225</v>
      </c>
      <c r="B225" s="8" t="e">
        <f>IF(ISBLANK(#REF!),"",#REF!)</f>
        <v>#REF!</v>
      </c>
    </row>
    <row r="226" spans="1:2">
      <c r="A226" s="8">
        <v>226</v>
      </c>
      <c r="B226" s="8" t="e">
        <f>IF(ISBLANK(#REF!),"",#REF!)</f>
        <v>#REF!</v>
      </c>
    </row>
    <row r="227" spans="1:2">
      <c r="A227" s="8">
        <v>227</v>
      </c>
      <c r="B227" s="8" t="e">
        <f>IF(ISBLANK(#REF!),"",#REF!)</f>
        <v>#REF!</v>
      </c>
    </row>
    <row r="228" spans="1:2">
      <c r="A228" s="8">
        <v>228</v>
      </c>
      <c r="B228" s="8" t="e">
        <f>IF(ISBLANK(#REF!),"",#REF!)</f>
        <v>#REF!</v>
      </c>
    </row>
    <row r="229" spans="1:2">
      <c r="A229" s="8">
        <v>229</v>
      </c>
      <c r="B229" s="8" t="e">
        <f>IF(ISBLANK(#REF!),"",#REF!)</f>
        <v>#REF!</v>
      </c>
    </row>
    <row r="230" spans="1:2">
      <c r="A230" s="8">
        <v>230</v>
      </c>
      <c r="B230" s="8" t="e">
        <f>IF(ISBLANK(#REF!),"",#REF!)</f>
        <v>#REF!</v>
      </c>
    </row>
    <row r="231" spans="1:2">
      <c r="A231" s="8">
        <v>231</v>
      </c>
      <c r="B231" s="8" t="e">
        <f>IF(ISBLANK(#REF!),"",#REF!)</f>
        <v>#REF!</v>
      </c>
    </row>
    <row r="232" spans="1:2">
      <c r="A232" s="8">
        <v>232</v>
      </c>
      <c r="B232" s="8" t="e">
        <f>IF(ISBLANK(#REF!),"",#REF!)</f>
        <v>#REF!</v>
      </c>
    </row>
    <row r="233" spans="1:2">
      <c r="A233" s="7">
        <v>233</v>
      </c>
      <c r="B233" s="7" t="e">
        <f>IF(IF(ISBLANK('★問3（職員給与）'!#REF!),"",'★問3（職員給与）'!#REF!)= "✔",1,"")</f>
        <v>#REF!</v>
      </c>
    </row>
    <row r="234" spans="1:2">
      <c r="A234" s="7">
        <v>234</v>
      </c>
      <c r="B234" s="7" t="e">
        <f>IF(IF(ISBLANK('★問3（職員給与）'!#REF!),"",'★問3（職員給与）'!#REF!)= "✔",1,"")</f>
        <v>#REF!</v>
      </c>
    </row>
    <row r="235" spans="1:2">
      <c r="A235" s="8">
        <v>235</v>
      </c>
      <c r="B235" s="8" t="e">
        <f>IF(ISBLANK('★問3（職員給与）'!#REF!),"",'★問3（職員給与）'!#REF!)</f>
        <v>#REF!</v>
      </c>
    </row>
    <row r="236" spans="1:2">
      <c r="A236" s="9">
        <v>236</v>
      </c>
      <c r="B236" s="12" t="e">
        <f>IF(ISBLANK('★問3（職員給与）'!#REF!),"",'★問3（職員給与）'!#REF!)</f>
        <v>#REF!</v>
      </c>
    </row>
    <row r="237" spans="1:2">
      <c r="A237" s="6">
        <v>237</v>
      </c>
      <c r="B237" s="6" t="e">
        <f>IF(ISBLANK('★問3（職員給与）'!#REF!),"",'★問3（職員給与）'!#REF!)</f>
        <v>#REF!</v>
      </c>
    </row>
    <row r="238" spans="1:2">
      <c r="A238" s="8">
        <v>238</v>
      </c>
      <c r="B238" s="8" t="e">
        <f>IF(ISBLANK('★問3（職員給与）'!#REF!),"",'★問3（職員給与）'!#REF!)</f>
        <v>#REF!</v>
      </c>
    </row>
    <row r="239" spans="1:2">
      <c r="A239" s="9">
        <v>239</v>
      </c>
      <c r="B239" s="12" t="e">
        <f>IF(ISBLANK('★問3（職員給与）'!#REF!),"",'★問3（職員給与）'!#REF!)</f>
        <v>#REF!</v>
      </c>
    </row>
    <row r="240" spans="1:2">
      <c r="A240" s="8">
        <v>240</v>
      </c>
      <c r="B240" s="8" t="e">
        <f>IF(ISBLANK('★問3（職員給与）'!#REF!),"",'★問3（職員給与）'!#REF!)</f>
        <v>#REF!</v>
      </c>
    </row>
    <row r="241" spans="1:2">
      <c r="A241" s="9">
        <v>241</v>
      </c>
      <c r="B241" s="12" t="e">
        <f>IF(ISBLANK('★問3（職員給与）'!#REF!),"",'★問3（職員給与）'!#REF!)</f>
        <v>#REF!</v>
      </c>
    </row>
    <row r="242" spans="1:2">
      <c r="A242" s="6">
        <v>242</v>
      </c>
      <c r="B242" s="11" t="e">
        <f>IF(ISBLANK('★問3（職員給与）'!#REF!),"",'★問3（職員給与）'!#REF!)</f>
        <v>#REF!</v>
      </c>
    </row>
    <row r="243" spans="1:2">
      <c r="A243" s="8">
        <v>243</v>
      </c>
      <c r="B243" s="8" t="e">
        <f>IF(ISBLANK('★問3（職員給与）'!#REF!),"",'★問3（職員給与）'!#REF!)</f>
        <v>#REF!</v>
      </c>
    </row>
    <row r="244" spans="1:2">
      <c r="A244" s="9">
        <v>244</v>
      </c>
      <c r="B244" s="12" t="e">
        <f>IF(ISBLANK('★問3（職員給与）'!#REF!),"",'★問3（職員給与）'!#REF!)</f>
        <v>#REF!</v>
      </c>
    </row>
    <row r="245" spans="1:2">
      <c r="A245" s="8">
        <v>245</v>
      </c>
      <c r="B245" s="8" t="e">
        <f>IF(ISBLANK('★問3（職員給与）'!#REF!),"",'★問3（職員給与）'!#REF!)</f>
        <v>#REF!</v>
      </c>
    </row>
    <row r="246" spans="1:2">
      <c r="A246" s="9">
        <v>246</v>
      </c>
      <c r="B246" s="12" t="e">
        <f>IF(ISBLANK('★問3（職員給与）'!#REF!),"",'★問3（職員給与）'!#REF!)</f>
        <v>#REF!</v>
      </c>
    </row>
    <row r="247" spans="1:2">
      <c r="A247" s="6">
        <v>247</v>
      </c>
      <c r="B247" s="11" t="e">
        <f>IF(ISBLANK('★問3（職員給与）'!#REF!),"",'★問3（職員給与）'!#REF!)</f>
        <v>#REF!</v>
      </c>
    </row>
    <row r="248" spans="1:2">
      <c r="A248" s="8">
        <v>248</v>
      </c>
      <c r="B248" s="8" t="e">
        <f>IF(ISBLANK('★問3（職員給与）'!#REF!),"",'★問3（職員給与）'!#REF!)</f>
        <v>#REF!</v>
      </c>
    </row>
    <row r="249" spans="1:2">
      <c r="A249" s="9">
        <v>249</v>
      </c>
      <c r="B249" s="12" t="e">
        <f>IF(ISBLANK('★問3（職員給与）'!#REF!),"",'★問3（職員給与）'!#REF!)</f>
        <v>#REF!</v>
      </c>
    </row>
    <row r="250" spans="1:2">
      <c r="A250" s="8">
        <v>250</v>
      </c>
      <c r="B250" s="8" t="e">
        <f>IF(ISBLANK('★問3（職員給与）'!#REF!),"",'★問3（職員給与）'!#REF!)</f>
        <v>#REF!</v>
      </c>
    </row>
    <row r="251" spans="1:2">
      <c r="A251" s="9">
        <v>251</v>
      </c>
      <c r="B251" s="12" t="e">
        <f>IF(ISBLANK('★問3（職員給与）'!#REF!),"",'★問3（職員給与）'!#REF!)</f>
        <v>#REF!</v>
      </c>
    </row>
    <row r="252" spans="1:2">
      <c r="A252" s="6">
        <v>252</v>
      </c>
      <c r="B252" s="11" t="e">
        <f>IF(ISBLANK('★問3（職員給与）'!#REF!),"",'★問3（職員給与）'!#REF!)</f>
        <v>#REF!</v>
      </c>
    </row>
    <row r="253" spans="1:2">
      <c r="A253" s="8">
        <v>253</v>
      </c>
      <c r="B253" s="8" t="e">
        <f>IF(ISBLANK('★問3（職員給与）'!#REF!),"",'★問3（職員給与）'!#REF!)</f>
        <v>#REF!</v>
      </c>
    </row>
    <row r="254" spans="1:2">
      <c r="A254" s="9">
        <v>254</v>
      </c>
      <c r="B254" s="12" t="e">
        <f>IF(ISBLANK('★問3（職員給与）'!#REF!),"",'★問3（職員給与）'!#REF!)</f>
        <v>#REF!</v>
      </c>
    </row>
    <row r="255" spans="1:2">
      <c r="A255" s="8">
        <v>255</v>
      </c>
      <c r="B255" s="8" t="e">
        <f>IF(ISBLANK('★問3（職員給与）'!#REF!),"",'★問3（職員給与）'!#REF!)</f>
        <v>#REF!</v>
      </c>
    </row>
    <row r="256" spans="1:2">
      <c r="A256" s="9">
        <v>256</v>
      </c>
      <c r="B256" s="12" t="e">
        <f>IF(ISBLANK('★問3（職員給与）'!#REF!),"",'★問3（職員給与）'!#REF!)</f>
        <v>#REF!</v>
      </c>
    </row>
    <row r="257" spans="1:2">
      <c r="A257" s="6">
        <v>257</v>
      </c>
      <c r="B257" s="11" t="e">
        <f>IF(ISBLANK('★問3（職員給与）'!#REF!),"",'★問3（職員給与）'!#REF!)</f>
        <v>#REF!</v>
      </c>
    </row>
    <row r="258" spans="1:2">
      <c r="A258" s="8">
        <v>258</v>
      </c>
      <c r="B258" s="8" t="e">
        <f>IF(ISBLANK('★問3（職員給与）'!#REF!),"",'★問3（職員給与）'!#REF!)</f>
        <v>#REF!</v>
      </c>
    </row>
    <row r="259" spans="1:2">
      <c r="A259" s="9">
        <v>259</v>
      </c>
      <c r="B259" s="12" t="e">
        <f>IF(ISBLANK('★問3（職員給与）'!#REF!),"",'★問3（職員給与）'!#REF!)</f>
        <v>#REF!</v>
      </c>
    </row>
    <row r="260" spans="1:2">
      <c r="A260" s="8">
        <v>260</v>
      </c>
      <c r="B260" s="8" t="e">
        <f>IF(ISBLANK('★問3（職員給与）'!#REF!),"",'★問3（職員給与）'!#REF!)</f>
        <v>#REF!</v>
      </c>
    </row>
    <row r="261" spans="1:2">
      <c r="A261" s="9">
        <v>261</v>
      </c>
      <c r="B261" s="12" t="e">
        <f>IF(ISBLANK('★問3（職員給与）'!#REF!),"",'★問3（職員給与）'!#REF!)</f>
        <v>#REF!</v>
      </c>
    </row>
    <row r="262" spans="1:2">
      <c r="A262" s="6">
        <v>262</v>
      </c>
      <c r="B262" s="11" t="e">
        <f>IF(ISBLANK('★問3（職員給与）'!#REF!),"",'★問3（職員給与）'!#REF!)</f>
        <v>#REF!</v>
      </c>
    </row>
    <row r="263" spans="1:2">
      <c r="A263" s="8">
        <v>263</v>
      </c>
      <c r="B263" s="8" t="e">
        <f>IF(ISBLANK('★問3（職員給与）'!#REF!),"",'★問3（職員給与）'!#REF!)</f>
        <v>#REF!</v>
      </c>
    </row>
    <row r="264" spans="1:2">
      <c r="A264" s="9">
        <v>264</v>
      </c>
      <c r="B264" s="12" t="e">
        <f>IF(ISBLANK('★問3（職員給与）'!#REF!),"",'★問3（職員給与）'!#REF!)</f>
        <v>#REF!</v>
      </c>
    </row>
    <row r="265" spans="1:2">
      <c r="A265" s="8">
        <v>265</v>
      </c>
      <c r="B265" s="8" t="e">
        <f>IF(ISBLANK('★問3（職員給与）'!#REF!),"",'★問3（職員給与）'!#REF!)</f>
        <v>#REF!</v>
      </c>
    </row>
    <row r="266" spans="1:2">
      <c r="A266" s="9">
        <v>266</v>
      </c>
      <c r="B266" s="12" t="e">
        <f>IF(ISBLANK('★問3（職員給与）'!#REF!),"",'★問3（職員給与）'!#REF!)</f>
        <v>#REF!</v>
      </c>
    </row>
    <row r="267" spans="1:2">
      <c r="A267" s="6">
        <v>267</v>
      </c>
      <c r="B267" s="11" t="e">
        <f>IF(ISBLANK('★問3（職員給与）'!#REF!),"",'★問3（職員給与）'!#REF!)</f>
        <v>#REF!</v>
      </c>
    </row>
    <row r="268" spans="1:2">
      <c r="A268" s="8">
        <v>268</v>
      </c>
      <c r="B268" s="8" t="e">
        <f>IF(ISBLANK('★問3（職員給与）'!#REF!),"",'★問3（職員給与）'!#REF!)</f>
        <v>#REF!</v>
      </c>
    </row>
    <row r="269" spans="1:2">
      <c r="A269" s="9">
        <v>269</v>
      </c>
      <c r="B269" s="12" t="e">
        <f>IF(ISBLANK('★問3（職員給与）'!#REF!),"",'★問3（職員給与）'!#REF!)</f>
        <v>#REF!</v>
      </c>
    </row>
    <row r="270" spans="1:2">
      <c r="A270" s="8">
        <v>270</v>
      </c>
      <c r="B270" s="8" t="e">
        <f>IF(ISBLANK('★問3（職員給与）'!#REF!),"",'★問3（職員給与）'!#REF!)</f>
        <v>#REF!</v>
      </c>
    </row>
    <row r="271" spans="1:2">
      <c r="A271" s="9">
        <v>271</v>
      </c>
      <c r="B271" s="12" t="e">
        <f>IF(ISBLANK('★問3（職員給与）'!#REF!),"",'★問3（職員給与）'!#REF!)</f>
        <v>#REF!</v>
      </c>
    </row>
    <row r="272" spans="1:2">
      <c r="A272" s="6">
        <v>272</v>
      </c>
      <c r="B272" s="11" t="e">
        <f>IF(ISBLANK('★問3（職員給与）'!#REF!),"",'★問3（職員給与）'!#REF!)</f>
        <v>#REF!</v>
      </c>
    </row>
    <row r="273" spans="1:2">
      <c r="A273" s="8">
        <v>273</v>
      </c>
      <c r="B273" s="8" t="e">
        <f>IF(ISBLANK('★問3（職員給与）'!#REF!),"",'★問3（職員給与）'!#REF!)</f>
        <v>#REF!</v>
      </c>
    </row>
    <row r="274" spans="1:2">
      <c r="A274" s="9">
        <v>274</v>
      </c>
      <c r="B274" s="12" t="e">
        <f>IF(ISBLANK('★問3（職員給与）'!#REF!),"",'★問3（職員給与）'!#REF!)</f>
        <v>#REF!</v>
      </c>
    </row>
    <row r="275" spans="1:2">
      <c r="A275" s="8">
        <v>275</v>
      </c>
      <c r="B275" s="8" t="e">
        <f>IF(ISBLANK('★問3（職員給与）'!#REF!),"",'★問3（職員給与）'!#REF!)</f>
        <v>#REF!</v>
      </c>
    </row>
    <row r="276" spans="1:2">
      <c r="A276" s="9">
        <v>276</v>
      </c>
      <c r="B276" s="12" t="e">
        <f>IF(ISBLANK('★問3（職員給与）'!#REF!),"",'★問3（職員給与）'!#REF!)</f>
        <v>#REF!</v>
      </c>
    </row>
    <row r="277" spans="1:2">
      <c r="A277" s="6">
        <v>277</v>
      </c>
      <c r="B277" s="11" t="e">
        <f>IF(ISBLANK('★問3（職員給与）'!#REF!),"",'★問3（職員給与）'!#REF!)</f>
        <v>#REF!</v>
      </c>
    </row>
    <row r="278" spans="1:2">
      <c r="A278" s="8">
        <v>278</v>
      </c>
      <c r="B278" s="8" t="e">
        <f>IF(ISBLANK('★問3（職員給与）'!#REF!),"",'★問3（職員給与）'!#REF!)</f>
        <v>#REF!</v>
      </c>
    </row>
    <row r="279" spans="1:2">
      <c r="A279" s="9">
        <v>279</v>
      </c>
      <c r="B279" s="12" t="e">
        <f>IF(ISBLANK('★問3（職員給与）'!#REF!),"",'★問3（職員給与）'!#REF!)</f>
        <v>#REF!</v>
      </c>
    </row>
    <row r="280" spans="1:2">
      <c r="A280" s="8">
        <v>280</v>
      </c>
      <c r="B280" s="8" t="e">
        <f>IF(ISBLANK('★問3（職員給与）'!#REF!),"",'★問3（職員給与）'!#REF!)</f>
        <v>#REF!</v>
      </c>
    </row>
    <row r="281" spans="1:2">
      <c r="A281" s="9">
        <v>281</v>
      </c>
      <c r="B281" s="12" t="e">
        <f>IF(ISBLANK('★問3（職員給与）'!#REF!),"",'★問3（職員給与）'!#REF!)</f>
        <v>#REF!</v>
      </c>
    </row>
    <row r="282" spans="1:2">
      <c r="A282" s="6">
        <v>282</v>
      </c>
      <c r="B282" s="11" t="e">
        <f>IF(ISBLANK('★問3（職員給与）'!#REF!),"",'★問3（職員給与）'!#REF!)</f>
        <v>#REF!</v>
      </c>
    </row>
    <row r="283" spans="1:2">
      <c r="A283" s="8">
        <v>283</v>
      </c>
      <c r="B283" s="8" t="e">
        <f>IF(ISBLANK('★問3（職員給与）'!#REF!),"",'★問3（職員給与）'!#REF!)</f>
        <v>#REF!</v>
      </c>
    </row>
    <row r="284" spans="1:2">
      <c r="A284" s="9">
        <v>284</v>
      </c>
      <c r="B284" s="12" t="e">
        <f>IF(ISBLANK('★問3（職員給与）'!#REF!),"",'★問3（職員給与）'!#REF!)</f>
        <v>#REF!</v>
      </c>
    </row>
    <row r="285" spans="1:2">
      <c r="A285" s="8">
        <v>285</v>
      </c>
      <c r="B285" s="8" t="e">
        <f>IF(ISBLANK('★問3（職員給与）'!#REF!),"",'★問3（職員給与）'!#REF!)</f>
        <v>#REF!</v>
      </c>
    </row>
    <row r="286" spans="1:2">
      <c r="A286" s="9">
        <v>286</v>
      </c>
      <c r="B286" s="12" t="e">
        <f>IF(ISBLANK('★問3（職員給与）'!#REF!),"",'★問3（職員給与）'!#REF!)</f>
        <v>#REF!</v>
      </c>
    </row>
    <row r="287" spans="1:2">
      <c r="A287" s="6">
        <v>287</v>
      </c>
      <c r="B287" s="11" t="e">
        <f>IF(ISBLANK('★問3（職員給与）'!#REF!),"",'★問3（職員給与）'!#REF!)</f>
        <v>#REF!</v>
      </c>
    </row>
    <row r="288" spans="1:2">
      <c r="A288" s="8">
        <v>288</v>
      </c>
      <c r="B288" s="8" t="e">
        <f>IF(ISBLANK('★問3（職員給与）'!#REF!),"",'★問3（職員給与）'!#REF!)</f>
        <v>#REF!</v>
      </c>
    </row>
    <row r="289" spans="1:2">
      <c r="A289" s="9">
        <v>289</v>
      </c>
      <c r="B289" s="12" t="e">
        <f>IF(ISBLANK('★問3（職員給与）'!#REF!),"",'★問3（職員給与）'!#REF!)</f>
        <v>#REF!</v>
      </c>
    </row>
    <row r="290" spans="1:2">
      <c r="A290" s="8">
        <v>290</v>
      </c>
      <c r="B290" s="8" t="e">
        <f>IF(ISBLANK('★問3（職員給与）'!#REF!),"",'★問3（職員給与）'!#REF!)</f>
        <v>#REF!</v>
      </c>
    </row>
    <row r="291" spans="1:2">
      <c r="A291" s="9">
        <v>291</v>
      </c>
      <c r="B291" s="12" t="e">
        <f>IF(ISBLANK('★問3（職員給与）'!#REF!),"",'★問3（職員給与）'!#REF!)</f>
        <v>#REF!</v>
      </c>
    </row>
    <row r="292" spans="1:2">
      <c r="A292" s="6">
        <v>292</v>
      </c>
      <c r="B292" s="11" t="e">
        <f>IF(ISBLANK('★問3（職員給与）'!#REF!),"",'★問3（職員給与）'!#REF!)</f>
        <v>#REF!</v>
      </c>
    </row>
    <row r="293" spans="1:2">
      <c r="A293" s="8">
        <v>293</v>
      </c>
      <c r="B293" s="8" t="e">
        <f>IF(ISBLANK('★問3（職員給与）'!#REF!),"",'★問3（職員給与）'!#REF!)</f>
        <v>#REF!</v>
      </c>
    </row>
    <row r="294" spans="1:2">
      <c r="A294" s="9">
        <v>294</v>
      </c>
      <c r="B294" s="12" t="e">
        <f>IF(ISBLANK('★問3（職員給与）'!#REF!),"",'★問3（職員給与）'!#REF!)</f>
        <v>#REF!</v>
      </c>
    </row>
    <row r="295" spans="1:2">
      <c r="A295" s="8">
        <v>295</v>
      </c>
      <c r="B295" s="8" t="e">
        <f>IF(ISBLANK('★問3（職員給与）'!#REF!),"",'★問3（職員給与）'!#REF!)</f>
        <v>#REF!</v>
      </c>
    </row>
    <row r="296" spans="1:2">
      <c r="A296" s="9">
        <v>296</v>
      </c>
      <c r="B296" s="12" t="e">
        <f>IF(ISBLANK('★問3（職員給与）'!#REF!),"",'★問3（職員給与）'!#REF!)</f>
        <v>#REF!</v>
      </c>
    </row>
    <row r="297" spans="1:2">
      <c r="A297" s="6">
        <v>297</v>
      </c>
      <c r="B297" s="11" t="e">
        <f>IF(ISBLANK('★問3（職員給与）'!#REF!),"",'★問3（職員給与）'!#REF!)</f>
        <v>#REF!</v>
      </c>
    </row>
    <row r="298" spans="1:2">
      <c r="A298" s="8">
        <v>298</v>
      </c>
      <c r="B298" s="8" t="e">
        <f>IF(ISBLANK('★問3（職員給与）'!#REF!),"",'★問3（職員給与）'!#REF!)</f>
        <v>#REF!</v>
      </c>
    </row>
    <row r="299" spans="1:2">
      <c r="A299" s="9">
        <v>299</v>
      </c>
      <c r="B299" s="12" t="e">
        <f>IF(ISBLANK('★問3（職員給与）'!#REF!),"",'★問3（職員給与）'!#REF!)</f>
        <v>#REF!</v>
      </c>
    </row>
    <row r="300" spans="1:2">
      <c r="A300" s="8">
        <v>300</v>
      </c>
      <c r="B300" s="8" t="e">
        <f>IF(ISBLANK('★問3（職員給与）'!#REF!),"",'★問3（職員給与）'!#REF!)</f>
        <v>#REF!</v>
      </c>
    </row>
    <row r="301" spans="1:2">
      <c r="A301" s="9">
        <v>301</v>
      </c>
      <c r="B301" s="12" t="e">
        <f>IF(ISBLANK('★問3（職員給与）'!#REF!),"",'★問3（職員給与）'!#REF!)</f>
        <v>#REF!</v>
      </c>
    </row>
    <row r="302" spans="1:2">
      <c r="A302" s="6">
        <v>302</v>
      </c>
      <c r="B302" s="11" t="e">
        <f>IF(ISBLANK('★問3（職員給与）'!#REF!),"",'★問3（職員給与）'!#REF!)</f>
        <v>#REF!</v>
      </c>
    </row>
    <row r="303" spans="1:2">
      <c r="A303" s="8">
        <v>303</v>
      </c>
      <c r="B303" s="8" t="e">
        <f>IF(ISBLANK('★問3（職員給与）'!#REF!),"",'★問3（職員給与）'!#REF!)</f>
        <v>#REF!</v>
      </c>
    </row>
    <row r="304" spans="1:2">
      <c r="A304" s="9">
        <v>304</v>
      </c>
      <c r="B304" s="12" t="e">
        <f>IF(ISBLANK('★問3（職員給与）'!#REF!),"",'★問3（職員給与）'!#REF!)</f>
        <v>#REF!</v>
      </c>
    </row>
    <row r="305" spans="1:2">
      <c r="A305" s="8">
        <v>305</v>
      </c>
      <c r="B305" s="8" t="e">
        <f>IF(ISBLANK('★問3（職員給与）'!#REF!),"",'★問3（職員給与）'!#REF!)</f>
        <v>#REF!</v>
      </c>
    </row>
    <row r="306" spans="1:2">
      <c r="A306" s="9">
        <v>306</v>
      </c>
      <c r="B306" s="12" t="e">
        <f>IF(ISBLANK('★問3（職員給与）'!#REF!),"",'★問3（職員給与）'!#REF!)</f>
        <v>#REF!</v>
      </c>
    </row>
    <row r="307" spans="1:2">
      <c r="A307" s="6">
        <v>307</v>
      </c>
      <c r="B307" s="11" t="e">
        <f>IF(ISBLANK('★問3（職員給与）'!#REF!),"",'★問3（職員給与）'!#REF!)</f>
        <v>#REF!</v>
      </c>
    </row>
    <row r="308" spans="1:2">
      <c r="A308" s="8">
        <v>308</v>
      </c>
      <c r="B308" s="8" t="e">
        <f>IF(ISBLANK('★問3（職員給与）'!#REF!),"",'★問3（職員給与）'!#REF!)</f>
        <v>#REF!</v>
      </c>
    </row>
    <row r="309" spans="1:2">
      <c r="A309" s="9">
        <v>309</v>
      </c>
      <c r="B309" s="12" t="e">
        <f>IF(ISBLANK('★問3（職員給与）'!#REF!),"",'★問3（職員給与）'!#REF!)</f>
        <v>#REF!</v>
      </c>
    </row>
    <row r="310" spans="1:2">
      <c r="A310" s="8">
        <v>310</v>
      </c>
      <c r="B310" s="8" t="e">
        <f>IF(ISBLANK('★問3（職員給与）'!#REF!),"",'★問3（職員給与）'!#REF!)</f>
        <v>#REF!</v>
      </c>
    </row>
    <row r="311" spans="1:2">
      <c r="A311" s="9">
        <v>311</v>
      </c>
      <c r="B311" s="12" t="e">
        <f>IF(ISBLANK('★問3（職員給与）'!#REF!),"",'★問3（職員給与）'!#REF!)</f>
        <v>#REF!</v>
      </c>
    </row>
    <row r="312" spans="1:2">
      <c r="A312" s="6">
        <v>312</v>
      </c>
      <c r="B312" s="11" t="e">
        <f>IF(ISBLANK('★問3（職員給与）'!#REF!),"",'★問3（職員給与）'!#REF!)</f>
        <v>#REF!</v>
      </c>
    </row>
    <row r="313" spans="1:2">
      <c r="A313" s="8">
        <v>313</v>
      </c>
      <c r="B313" s="8" t="e">
        <f>IF(ISBLANK('★問3（職員給与）'!#REF!),"",'★問3（職員給与）'!#REF!)</f>
        <v>#REF!</v>
      </c>
    </row>
    <row r="314" spans="1:2">
      <c r="A314" s="9">
        <v>314</v>
      </c>
      <c r="B314" s="12" t="e">
        <f>IF(ISBLANK('★問3（職員給与）'!#REF!),"",'★問3（職員給与）'!#REF!)</f>
        <v>#REF!</v>
      </c>
    </row>
    <row r="315" spans="1:2">
      <c r="A315" s="8">
        <v>315</v>
      </c>
      <c r="B315" s="8" t="e">
        <f>IF(ISBLANK('★問3（職員給与）'!#REF!),"",'★問3（職員給与）'!#REF!)</f>
        <v>#REF!</v>
      </c>
    </row>
    <row r="316" spans="1:2">
      <c r="A316" s="9">
        <v>316</v>
      </c>
      <c r="B316" s="12" t="e">
        <f>IF(ISBLANK('★問3（職員給与）'!#REF!),"",'★問3（職員給与）'!#REF!)</f>
        <v>#REF!</v>
      </c>
    </row>
    <row r="317" spans="1:2">
      <c r="A317" s="6">
        <v>317</v>
      </c>
      <c r="B317" s="11" t="e">
        <f>IF(ISBLANK('★問3（職員給与）'!#REF!),"",'★問3（職員給与）'!#REF!)</f>
        <v>#REF!</v>
      </c>
    </row>
    <row r="318" spans="1:2">
      <c r="A318" s="8">
        <v>318</v>
      </c>
      <c r="B318" s="8" t="e">
        <f>IF(ISBLANK('★問3（職員給与）'!#REF!),"",'★問3（職員給与）'!#REF!)</f>
        <v>#REF!</v>
      </c>
    </row>
    <row r="319" spans="1:2">
      <c r="A319" s="9">
        <v>319</v>
      </c>
      <c r="B319" s="12" t="e">
        <f>IF(ISBLANK('★問3（職員給与）'!#REF!),"",'★問3（職員給与）'!#REF!)</f>
        <v>#REF!</v>
      </c>
    </row>
    <row r="320" spans="1:2">
      <c r="A320" s="8">
        <v>320</v>
      </c>
      <c r="B320" s="8" t="e">
        <f>IF(ISBLANK('★問3（職員給与）'!#REF!),"",'★問3（職員給与）'!#REF!)</f>
        <v>#REF!</v>
      </c>
    </row>
    <row r="321" spans="1:2">
      <c r="A321" s="9">
        <v>321</v>
      </c>
      <c r="B321" s="12" t="e">
        <f>IF(ISBLANK('★問3（職員給与）'!#REF!),"",'★問3（職員給与）'!#REF!)</f>
        <v>#REF!</v>
      </c>
    </row>
    <row r="322" spans="1:2">
      <c r="A322" s="6">
        <v>322</v>
      </c>
      <c r="B322" s="11" t="e">
        <f>IF(ISBLANK('★問3（職員給与）'!#REF!),"",'★問3（職員給与）'!#REF!)</f>
        <v>#REF!</v>
      </c>
    </row>
    <row r="323" spans="1:2">
      <c r="A323" s="8">
        <v>323</v>
      </c>
      <c r="B323" s="8" t="e">
        <f>IF(ISBLANK('★問3（職員給与）'!#REF!),"",'★問3（職員給与）'!#REF!)</f>
        <v>#REF!</v>
      </c>
    </row>
    <row r="324" spans="1:2">
      <c r="A324" s="9">
        <v>324</v>
      </c>
      <c r="B324" s="12" t="e">
        <f>IF(ISBLANK('★問3（職員給与）'!#REF!),"",'★問3（職員給与）'!#REF!)</f>
        <v>#REF!</v>
      </c>
    </row>
    <row r="325" spans="1:2">
      <c r="A325" s="8">
        <v>325</v>
      </c>
      <c r="B325" s="8" t="e">
        <f>IF(ISBLANK('★問3（職員給与）'!#REF!),"",'★問3（職員給与）'!#REF!)</f>
        <v>#REF!</v>
      </c>
    </row>
    <row r="326" spans="1:2">
      <c r="A326" s="9">
        <v>326</v>
      </c>
      <c r="B326" s="12" t="e">
        <f>IF(ISBLANK('★問3（職員給与）'!#REF!),"",'★問3（職員給与）'!#REF!)</f>
        <v>#REF!</v>
      </c>
    </row>
    <row r="327" spans="1:2">
      <c r="A327" s="6">
        <v>327</v>
      </c>
      <c r="B327" s="11" t="e">
        <f>IF(ISBLANK('★問3（職員給与）'!#REF!),"",'★問3（職員給与）'!#REF!)</f>
        <v>#REF!</v>
      </c>
    </row>
    <row r="328" spans="1:2">
      <c r="A328" s="8">
        <v>328</v>
      </c>
      <c r="B328" s="8" t="e">
        <f>IF(ISBLANK('★問3（職員給与）'!#REF!),"",'★問3（職員給与）'!#REF!)</f>
        <v>#REF!</v>
      </c>
    </row>
    <row r="329" spans="1:2">
      <c r="A329" s="9">
        <v>329</v>
      </c>
      <c r="B329" s="12" t="e">
        <f>IF(ISBLANK('★問3（職員給与）'!#REF!),"",'★問3（職員給与）'!#REF!)</f>
        <v>#REF!</v>
      </c>
    </row>
    <row r="330" spans="1:2">
      <c r="A330" s="8">
        <v>330</v>
      </c>
      <c r="B330" s="8" t="e">
        <f>IF(ISBLANK('★問3（職員給与）'!#REF!),"",'★問3（職員給与）'!#REF!)</f>
        <v>#REF!</v>
      </c>
    </row>
    <row r="331" spans="1:2">
      <c r="A331" s="9">
        <v>331</v>
      </c>
      <c r="B331" s="12" t="e">
        <f>IF(ISBLANK('★問3（職員給与）'!#REF!),"",'★問3（職員給与）'!#REF!)</f>
        <v>#REF!</v>
      </c>
    </row>
    <row r="332" spans="1:2">
      <c r="A332" s="6">
        <v>332</v>
      </c>
      <c r="B332" s="11" t="e">
        <f>IF(ISBLANK('★問3（職員給与）'!#REF!),"",'★問3（職員給与）'!#REF!)</f>
        <v>#REF!</v>
      </c>
    </row>
    <row r="333" spans="1:2">
      <c r="A333" s="8">
        <v>333</v>
      </c>
      <c r="B333" s="8" t="e">
        <f>IF(ISBLANK('★問3（職員給与）'!#REF!),"",'★問3（職員給与）'!#REF!)</f>
        <v>#REF!</v>
      </c>
    </row>
    <row r="334" spans="1:2">
      <c r="A334" s="9">
        <v>334</v>
      </c>
      <c r="B334" s="12" t="e">
        <f>IF(ISBLANK('★問3（職員給与）'!#REF!),"",'★問3（職員給与）'!#REF!)</f>
        <v>#REF!</v>
      </c>
    </row>
    <row r="335" spans="1:2">
      <c r="A335" s="8">
        <v>335</v>
      </c>
      <c r="B335" s="8" t="e">
        <f>IF(ISBLANK('★問3（職員給与）'!#REF!),"",'★問3（職員給与）'!#REF!)</f>
        <v>#REF!</v>
      </c>
    </row>
    <row r="336" spans="1:2">
      <c r="A336" s="9">
        <v>336</v>
      </c>
      <c r="B336" s="12" t="e">
        <f>IF(ISBLANK('★問3（職員給与）'!#REF!),"",'★問3（職員給与）'!#REF!)</f>
        <v>#REF!</v>
      </c>
    </row>
    <row r="337" spans="1:2">
      <c r="A337" s="6">
        <v>337</v>
      </c>
      <c r="B337" s="11" t="e">
        <f>IF(ISBLANK('★問3（職員給与）'!#REF!),"",'★問3（職員給与）'!#REF!)</f>
        <v>#REF!</v>
      </c>
    </row>
    <row r="338" spans="1:2">
      <c r="A338" s="8">
        <v>338</v>
      </c>
      <c r="B338" s="8" t="e">
        <f>IF(ISBLANK('★問3（職員給与）'!#REF!),"",'★問3（職員給与）'!#REF!)</f>
        <v>#REF!</v>
      </c>
    </row>
    <row r="339" spans="1:2">
      <c r="A339" s="9">
        <v>339</v>
      </c>
      <c r="B339" s="12" t="e">
        <f>IF(ISBLANK('★問3（職員給与）'!#REF!),"",'★問3（職員給与）'!#REF!)</f>
        <v>#REF!</v>
      </c>
    </row>
    <row r="340" spans="1:2">
      <c r="A340" s="8">
        <v>340</v>
      </c>
      <c r="B340" s="8" t="e">
        <f>IF(ISBLANK('★問3（職員給与）'!#REF!),"",'★問3（職員給与）'!#REF!)</f>
        <v>#REF!</v>
      </c>
    </row>
    <row r="341" spans="1:2">
      <c r="A341" s="9">
        <v>341</v>
      </c>
      <c r="B341" s="12" t="e">
        <f>IF(ISBLANK('★問3（職員給与）'!#REF!),"",'★問3（職員給与）'!#REF!)</f>
        <v>#REF!</v>
      </c>
    </row>
    <row r="342" spans="1:2">
      <c r="A342" s="6">
        <v>342</v>
      </c>
      <c r="B342" s="11" t="e">
        <f>IF(ISBLANK('★問3（職員給与）'!#REF!),"",'★問3（職員給与）'!#REF!)</f>
        <v>#REF!</v>
      </c>
    </row>
    <row r="343" spans="1:2">
      <c r="A343" s="8">
        <v>343</v>
      </c>
      <c r="B343" s="8" t="e">
        <f>IF(ISBLANK('★問3（職員給与）'!#REF!),"",'★問3（職員給与）'!#REF!)</f>
        <v>#REF!</v>
      </c>
    </row>
    <row r="344" spans="1:2">
      <c r="A344" s="9">
        <v>344</v>
      </c>
      <c r="B344" s="12" t="e">
        <f>IF(ISBLANK('★問3（職員給与）'!#REF!),"",'★問3（職員給与）'!#REF!)</f>
        <v>#REF!</v>
      </c>
    </row>
    <row r="345" spans="1:2">
      <c r="A345" s="8">
        <v>345</v>
      </c>
      <c r="B345" s="8" t="e">
        <f>IF(ISBLANK('★問3（職員給与）'!#REF!),"",'★問3（職員給与）'!#REF!)</f>
        <v>#REF!</v>
      </c>
    </row>
    <row r="346" spans="1:2">
      <c r="A346" s="9">
        <v>346</v>
      </c>
      <c r="B346" s="12" t="e">
        <f>IF(ISBLANK('★問3（職員給与）'!#REF!),"",'★問3（職員給与）'!#REF!)</f>
        <v>#REF!</v>
      </c>
    </row>
    <row r="347" spans="1:2">
      <c r="A347" s="6">
        <v>347</v>
      </c>
      <c r="B347" s="11" t="e">
        <f>IF(ISBLANK('★問3（職員給与）'!#REF!),"",'★問3（職員給与）'!#REF!)</f>
        <v>#REF!</v>
      </c>
    </row>
    <row r="348" spans="1:2">
      <c r="A348" s="8">
        <v>348</v>
      </c>
      <c r="B348" s="8" t="e">
        <f>IF(ISBLANK('★問3（職員給与）'!#REF!),"",'★問3（職員給与）'!#REF!)</f>
        <v>#REF!</v>
      </c>
    </row>
    <row r="349" spans="1:2">
      <c r="A349" s="9">
        <v>349</v>
      </c>
      <c r="B349" s="12" t="e">
        <f>IF(ISBLANK('★問3（職員給与）'!#REF!),"",'★問3（職員給与）'!#REF!)</f>
        <v>#REF!</v>
      </c>
    </row>
    <row r="350" spans="1:2">
      <c r="A350" s="9">
        <v>350</v>
      </c>
      <c r="B350" s="12" t="e">
        <f>IF(ISBLANK('★問3（職員給与）'!#REF!),"",'★問3（職員給与）'!#REF!)</f>
        <v>#REF!</v>
      </c>
    </row>
    <row r="351" spans="1:2">
      <c r="A351" s="9">
        <v>351</v>
      </c>
      <c r="B351" s="12" t="e">
        <f>IF(ISBLANK('★問3（職員給与）'!#REF!),"",'★問3（職員給与）'!#REF!)</f>
        <v>#REF!</v>
      </c>
    </row>
    <row r="352" spans="1:2">
      <c r="A352" s="8">
        <v>352</v>
      </c>
      <c r="B352" s="8" t="e">
        <f>IF(ISBLANK('★問3（職員給与）'!#REF!),"",'★問3（職員給与）'!#REF!)</f>
        <v>#REF!</v>
      </c>
    </row>
    <row r="353" spans="1:2">
      <c r="A353" s="9">
        <v>353</v>
      </c>
      <c r="B353" s="12" t="e">
        <f>IF(ISBLANK('★問3（職員給与）'!#REF!),"",'★問3（職員給与）'!#REF!)</f>
        <v>#REF!</v>
      </c>
    </row>
    <row r="354" spans="1:2">
      <c r="A354" s="9">
        <v>354</v>
      </c>
      <c r="B354" s="12" t="e">
        <f>IF(ISBLANK('★問3（職員給与）'!#REF!),"",'★問3（職員給与）'!#REF!)</f>
        <v>#REF!</v>
      </c>
    </row>
    <row r="355" spans="1:2">
      <c r="A355" s="9">
        <v>355</v>
      </c>
      <c r="B355" s="12" t="e">
        <f>IF(ISBLANK('★問3（職員給与）'!#REF!),"",'★問3（職員給与）'!#REF!)</f>
        <v>#REF!</v>
      </c>
    </row>
    <row r="356" spans="1:2">
      <c r="A356" s="9">
        <v>356</v>
      </c>
      <c r="B356" s="12" t="e">
        <f>IF(ISBLANK('★問3（職員給与）'!#REF!),"",'★問3（職員給与）'!#REF!)</f>
        <v>#REF!</v>
      </c>
    </row>
    <row r="357" spans="1:2">
      <c r="A357" s="9">
        <v>357</v>
      </c>
      <c r="B357" s="12" t="e">
        <f>IF(ISBLANK('★問3（職員給与）'!#REF!),"",'★問3（職員給与）'!#REF!)</f>
        <v>#REF!</v>
      </c>
    </row>
    <row r="358" spans="1:2">
      <c r="A358" s="9">
        <v>358</v>
      </c>
      <c r="B358" s="12" t="e">
        <f>IF(ISBLANK('★問3（職員給与）'!#REF!),"",'★問3（職員給与）'!#REF!)</f>
        <v>#REF!</v>
      </c>
    </row>
    <row r="359" spans="1:2">
      <c r="A359" s="9">
        <v>359</v>
      </c>
      <c r="B359" s="12" t="e">
        <f>IF(ISBLANK('★問3（職員給与）'!#REF!),"",'★問3（職員給与）'!#REF!)</f>
        <v>#REF!</v>
      </c>
    </row>
    <row r="360" spans="1:2">
      <c r="A360" s="9">
        <v>360</v>
      </c>
      <c r="B360" s="12" t="e">
        <f>IF(ISBLANK('★問3（職員給与）'!#REF!),"",'★問3（職員給与）'!#REF!)</f>
        <v>#REF!</v>
      </c>
    </row>
    <row r="361" spans="1:2">
      <c r="A361" s="7">
        <v>361</v>
      </c>
      <c r="B361" s="7" t="e">
        <f>IF(IF(ISBLANK('★問4（収入の状況）'!#REF!),"",'★問4（収入の状況）'!#REF!)= "✔",1,"")</f>
        <v>#REF!</v>
      </c>
    </row>
    <row r="362" spans="1:2">
      <c r="A362" s="7">
        <v>362</v>
      </c>
      <c r="B362" s="7" t="e">
        <f>IF(IF(ISBLANK('★問4（収入の状況）'!#REF!),"",'★問4（収入の状況）'!#REF!)= "✔",1,"")</f>
        <v>#REF!</v>
      </c>
    </row>
    <row r="363" spans="1:2">
      <c r="A363" s="9">
        <v>363</v>
      </c>
      <c r="B363" s="12" t="e">
        <f>IF(ISBLANK('★問4（収入の状況）'!#REF!),"",'★問4（収入の状況）'!#REF!)</f>
        <v>#REF!</v>
      </c>
    </row>
    <row r="364" spans="1:2">
      <c r="A364" s="9">
        <v>364</v>
      </c>
      <c r="B364" s="12" t="e">
        <f>IF(ISBLANK('★問4（収入の状況）'!#REF!),"",'★問4（収入の状況）'!#REF!)</f>
        <v>#REF!</v>
      </c>
    </row>
    <row r="365" spans="1:2">
      <c r="A365" s="9">
        <v>365</v>
      </c>
      <c r="B365" s="12" t="e">
        <f>IF(ISBLANK('★問4（収入の状況）'!#REF!),"",'★問4（収入の状況）'!#REF!)</f>
        <v>#REF!</v>
      </c>
    </row>
    <row r="366" spans="1:2">
      <c r="A366" s="9">
        <v>366</v>
      </c>
      <c r="B366" s="12" t="e">
        <f>IF(ISBLANK('★問4（収入の状況）'!#REF!),"",'★問4（収入の状況）'!#REF!)</f>
        <v>#REF!</v>
      </c>
    </row>
    <row r="367" spans="1:2">
      <c r="A367" s="9">
        <v>367</v>
      </c>
      <c r="B367" s="12" t="e">
        <f>IF(ISBLANK('★問4（収入の状況）'!#REF!),"",'★問4（収入の状況）'!#REF!)</f>
        <v>#REF!</v>
      </c>
    </row>
    <row r="368" spans="1:2">
      <c r="A368" s="9">
        <v>368</v>
      </c>
      <c r="B368" s="12" t="e">
        <f>IF(ISBLANK('★問4（収入の状況）'!#REF!),"",'★問4（収入の状況）'!#REF!)</f>
        <v>#REF!</v>
      </c>
    </row>
    <row r="369" spans="1:2">
      <c r="A369" s="9">
        <v>369</v>
      </c>
      <c r="B369" s="12" t="e">
        <f>IF(ISBLANK('★問4（収入の状況）'!#REF!),"",'★問4（収入の状況）'!#REF!)</f>
        <v>#REF!</v>
      </c>
    </row>
    <row r="370" spans="1:2">
      <c r="A370" s="9">
        <v>370</v>
      </c>
      <c r="B370" s="12" t="e">
        <f>IF(ISBLANK('★問4（収入の状況）'!#REF!),"",'★問4（収入の状況）'!#REF!)</f>
        <v>#REF!</v>
      </c>
    </row>
    <row r="371" spans="1:2">
      <c r="A371" s="9">
        <v>371</v>
      </c>
      <c r="B371" s="12" t="e">
        <f>IF(ISBLANK('★問4（収入の状況）'!#REF!),"",'★問4（収入の状況）'!#REF!)</f>
        <v>#REF!</v>
      </c>
    </row>
    <row r="372" spans="1:2">
      <c r="A372" s="9">
        <v>372</v>
      </c>
      <c r="B372" s="12" t="e">
        <f>IF(ISBLANK('★問4（収入の状況）'!#REF!),"",'★問4（収入の状況）'!#REF!)</f>
        <v>#REF!</v>
      </c>
    </row>
    <row r="373" spans="1:2">
      <c r="A373" s="9">
        <v>373</v>
      </c>
      <c r="B373" s="12" t="e">
        <f>IF(ISBLANK('★問4（収入の状況）'!#REF!),"",'★問4（収入の状況）'!#REF!)</f>
        <v>#REF!</v>
      </c>
    </row>
    <row r="374" spans="1:2">
      <c r="A374" s="9">
        <v>374</v>
      </c>
      <c r="B374" s="12" t="e">
        <f>IF(ISBLANK('★問4（収入の状況）'!#REF!),"",'★問4（収入の状況）'!#REF!)</f>
        <v>#REF!</v>
      </c>
    </row>
    <row r="375" spans="1:2">
      <c r="A375" s="9">
        <v>375</v>
      </c>
      <c r="B375" s="12" t="e">
        <f>IF(ISBLANK('★問4（収入の状況）'!#REF!),"",'★問4（収入の状況）'!#REF!)</f>
        <v>#REF!</v>
      </c>
    </row>
    <row r="376" spans="1:2">
      <c r="A376" s="9">
        <v>376</v>
      </c>
      <c r="B376" s="12" t="e">
        <f>IF(ISBLANK('★問4（収入の状況）'!#REF!),"",'★問4（収入の状況）'!#REF!)</f>
        <v>#REF!</v>
      </c>
    </row>
    <row r="377" spans="1:2">
      <c r="A377" s="9">
        <v>377</v>
      </c>
      <c r="B377" s="12" t="e">
        <f>IF(ISBLANK('★問4（収入の状況）'!#REF!),"",'★問4（収入の状況）'!#REF!)</f>
        <v>#REF!</v>
      </c>
    </row>
    <row r="378" spans="1:2">
      <c r="A378" s="9">
        <v>378</v>
      </c>
      <c r="B378" s="12" t="e">
        <f>IF(ISBLANK('★問4（収入の状況）'!#REF!),"",'★問4（収入の状況）'!#REF!)</f>
        <v>#REF!</v>
      </c>
    </row>
    <row r="379" spans="1:2">
      <c r="A379" s="9">
        <v>379</v>
      </c>
      <c r="B379" s="12" t="e">
        <f>IF(ISBLANK('★問4（収入の状況）'!#REF!),"",'★問4（収入の状況）'!#REF!)</f>
        <v>#REF!</v>
      </c>
    </row>
    <row r="380" spans="1:2">
      <c r="A380" s="9">
        <v>380</v>
      </c>
      <c r="B380" s="12" t="e">
        <f>IF(ISBLANK('★問4（収入の状況）'!#REF!),"",'★問4（収入の状況）'!#REF!)</f>
        <v>#REF!</v>
      </c>
    </row>
    <row r="381" spans="1:2">
      <c r="A381" s="9">
        <v>381</v>
      </c>
      <c r="B381" s="12" t="e">
        <f>IF(ISBLANK('★問4（収入の状況）'!#REF!),"",'★問4（収入の状況）'!#REF!)</f>
        <v>#REF!</v>
      </c>
    </row>
    <row r="382" spans="1:2">
      <c r="A382" s="9">
        <v>382</v>
      </c>
      <c r="B382" s="12" t="e">
        <f>IF(ISBLANK('★問4（収入の状況）'!#REF!),"",'★問4（収入の状況）'!#REF!)</f>
        <v>#REF!</v>
      </c>
    </row>
    <row r="383" spans="1:2">
      <c r="A383" s="9">
        <v>383</v>
      </c>
      <c r="B383" s="12" t="e">
        <f>IF(ISBLANK('★問4（収入の状況）'!#REF!),"",'★問4（収入の状況）'!#REF!)</f>
        <v>#REF!</v>
      </c>
    </row>
    <row r="384" spans="1:2">
      <c r="A384" s="9">
        <v>384</v>
      </c>
      <c r="B384" s="12" t="e">
        <f>IF(ISBLANK('★問4（収入の状況）'!#REF!),"",'★問4（収入の状況）'!#REF!)</f>
        <v>#REF!</v>
      </c>
    </row>
    <row r="385" spans="1:2">
      <c r="A385" s="9">
        <v>385</v>
      </c>
      <c r="B385" s="12" t="e">
        <f>IF(ISBLANK('★問4（収入の状況）'!#REF!),"",'★問4（収入の状況）'!#REF!)</f>
        <v>#REF!</v>
      </c>
    </row>
    <row r="386" spans="1:2">
      <c r="A386" s="9">
        <v>386</v>
      </c>
      <c r="B386" s="12" t="e">
        <f>IF(ISBLANK('★問4（収入の状況）'!#REF!),"",'★問4（収入の状況）'!#REF!)</f>
        <v>#REF!</v>
      </c>
    </row>
    <row r="387" spans="1:2">
      <c r="A387" s="9">
        <v>387</v>
      </c>
      <c r="B387" s="12" t="e">
        <f>IF(ISBLANK('★問4（収入の状況）'!#REF!),"",'★問4（収入の状況）'!#REF!)</f>
        <v>#REF!</v>
      </c>
    </row>
    <row r="388" spans="1:2">
      <c r="A388" s="9">
        <v>388</v>
      </c>
      <c r="B388" s="12" t="e">
        <f>IF(ISBLANK('★問4（収入の状況）'!#REF!),"",'★問4（収入の状況）'!#REF!)</f>
        <v>#REF!</v>
      </c>
    </row>
    <row r="389" spans="1:2">
      <c r="A389" s="9">
        <v>389</v>
      </c>
      <c r="B389" s="12" t="e">
        <f>IF(ISBLANK('★問4（収入の状況）'!#REF!),"",'★問4（収入の状況）'!#REF!)</f>
        <v>#REF!</v>
      </c>
    </row>
    <row r="390" spans="1:2">
      <c r="A390" s="9">
        <v>390</v>
      </c>
      <c r="B390" s="12" t="e">
        <f>IF(ISBLANK('★問4（収入の状況）'!#REF!),"",'★問4（収入の状況）'!#REF!)</f>
        <v>#REF!</v>
      </c>
    </row>
    <row r="391" spans="1:2">
      <c r="A391" s="9">
        <v>391</v>
      </c>
      <c r="B391" s="12" t="e">
        <f>IF(ISBLANK('★問4（収入の状況）'!#REF!),"",'★問4（収入の状況）'!#REF!)</f>
        <v>#REF!</v>
      </c>
    </row>
    <row r="392" spans="1:2">
      <c r="A392" s="9">
        <v>392</v>
      </c>
      <c r="B392" s="12" t="e">
        <f>IF(ISBLANK('★問4（収入の状況）'!#REF!),"",'★問4（収入の状況）'!#REF!)</f>
        <v>#REF!</v>
      </c>
    </row>
    <row r="393" spans="1:2">
      <c r="A393" s="9">
        <v>393</v>
      </c>
      <c r="B393" s="12" t="e">
        <f>IF(ISBLANK('★問4（収入の状況）'!#REF!),"",'★問4（収入の状況）'!#REF!)</f>
        <v>#REF!</v>
      </c>
    </row>
    <row r="394" spans="1:2">
      <c r="A394" s="9">
        <v>394</v>
      </c>
      <c r="B394" s="12" t="e">
        <f>IF(ISBLANK('★問4（収入の状況）'!#REF!),"",'★問4（収入の状況）'!#REF!)</f>
        <v>#REF!</v>
      </c>
    </row>
    <row r="395" spans="1:2">
      <c r="A395" s="9">
        <v>395</v>
      </c>
      <c r="B395" s="12" t="e">
        <f>IF(ISBLANK('★問4（収入の状況）'!#REF!),"",'★問4（収入の状況）'!#REF!)</f>
        <v>#REF!</v>
      </c>
    </row>
    <row r="396" spans="1:2">
      <c r="A396" s="9">
        <v>396</v>
      </c>
      <c r="B396" s="12" t="e">
        <f>IF(ISBLANK('★問4（収入の状況）'!#REF!),"",'★問4（収入の状況）'!#REF!)</f>
        <v>#REF!</v>
      </c>
    </row>
    <row r="397" spans="1:2">
      <c r="A397" s="9">
        <v>397</v>
      </c>
      <c r="B397" s="12" t="e">
        <f>IF(ISBLANK('★問4（収入の状況）'!#REF!),"",'★問4（収入の状況）'!#REF!)</f>
        <v>#REF!</v>
      </c>
    </row>
    <row r="398" spans="1:2">
      <c r="A398" s="9">
        <v>398</v>
      </c>
      <c r="B398" s="12" t="e">
        <f>IF(ISBLANK('★問4（収入の状況）'!#REF!),"",'★問4（収入の状況）'!#REF!)</f>
        <v>#REF!</v>
      </c>
    </row>
    <row r="399" spans="1:2">
      <c r="A399" s="9">
        <v>399</v>
      </c>
      <c r="B399" s="12" t="e">
        <f>IF(ISBLANK('★問4（収入の状況）'!#REF!),"",'★問4（収入の状況）'!#REF!)</f>
        <v>#REF!</v>
      </c>
    </row>
    <row r="400" spans="1:2">
      <c r="A400" s="9">
        <v>400</v>
      </c>
      <c r="B400" s="12" t="e">
        <f>IF(ISBLANK('★問4（収入の状況）'!#REF!),"",'★問4（収入の状況）'!#REF!)</f>
        <v>#REF!</v>
      </c>
    </row>
    <row r="401" spans="1:2">
      <c r="A401" s="9">
        <v>401</v>
      </c>
      <c r="B401" s="12" t="e">
        <f>IF(ISBLANK('★問4（収入の状況）'!#REF!),"",'★問4（収入の状況）'!#REF!)</f>
        <v>#REF!</v>
      </c>
    </row>
    <row r="402" spans="1:2">
      <c r="A402" s="9">
        <v>402</v>
      </c>
      <c r="B402" s="12" t="e">
        <f>IF(ISBLANK('★問4（収入の状況）'!#REF!),"",'★問4（収入の状況）'!#REF!)</f>
        <v>#REF!</v>
      </c>
    </row>
    <row r="403" spans="1:2">
      <c r="A403" s="9">
        <v>403</v>
      </c>
      <c r="B403" s="12" t="e">
        <f>IF(ISBLANK('★問4（収入の状況）'!#REF!),"",'★問4（収入の状況）'!#REF!)</f>
        <v>#REF!</v>
      </c>
    </row>
    <row r="404" spans="1:2">
      <c r="A404" s="9">
        <v>404</v>
      </c>
      <c r="B404" s="12" t="e">
        <f>IF(ISBLANK('★問4（収入の状況）'!#REF!),"",'★問4（収入の状況）'!#REF!)</f>
        <v>#REF!</v>
      </c>
    </row>
    <row r="405" spans="1:2">
      <c r="A405" s="9">
        <v>405</v>
      </c>
      <c r="B405" s="12" t="e">
        <f>IF(ISBLANK('★問4（収入の状況）'!#REF!),"",'★問4（収入の状況）'!#REF!)</f>
        <v>#REF!</v>
      </c>
    </row>
    <row r="406" spans="1:2">
      <c r="A406" s="9">
        <v>406</v>
      </c>
      <c r="B406" s="12" t="e">
        <f>IF(ISBLANK('★問4（収入の状況）'!#REF!),"",'★問4（収入の状況）'!#REF!)</f>
        <v>#REF!</v>
      </c>
    </row>
    <row r="407" spans="1:2">
      <c r="A407" s="9">
        <v>407</v>
      </c>
      <c r="B407" s="12" t="e">
        <f>IF(ISBLANK('★問4（収入の状況）'!#REF!),"",'★問4（収入の状況）'!#REF!)</f>
        <v>#REF!</v>
      </c>
    </row>
    <row r="408" spans="1:2">
      <c r="A408" s="9">
        <v>408</v>
      </c>
      <c r="B408" s="12" t="e">
        <f>IF(ISBLANK('★問4（収入の状況）'!#REF!),"",'★問4（収入の状況）'!#REF!)</f>
        <v>#REF!</v>
      </c>
    </row>
    <row r="409" spans="1:2">
      <c r="A409" s="9">
        <v>409</v>
      </c>
      <c r="B409" s="12" t="e">
        <f>IF(ISBLANK('★問4（収入の状況）'!#REF!),"",'★問4（収入の状況）'!#REF!)</f>
        <v>#REF!</v>
      </c>
    </row>
    <row r="410" spans="1:2">
      <c r="A410" s="9">
        <v>410</v>
      </c>
      <c r="B410" s="12" t="e">
        <f>IF(ISBLANK('★問4（収入の状況）'!#REF!),"",'★問4（収入の状況）'!#REF!)</f>
        <v>#REF!</v>
      </c>
    </row>
    <row r="411" spans="1:2">
      <c r="A411" s="9">
        <v>411</v>
      </c>
      <c r="B411" s="12" t="e">
        <f>IF(ISBLANK('★問4（収入の状況）'!#REF!),"",'★問4（収入の状況）'!#REF!)</f>
        <v>#REF!</v>
      </c>
    </row>
    <row r="412" spans="1:2">
      <c r="A412" s="9">
        <v>412</v>
      </c>
      <c r="B412" s="12" t="e">
        <f>IF(ISBLANK('★問4（収入の状況）'!#REF!),"",'★問4（収入の状況）'!#REF!)</f>
        <v>#REF!</v>
      </c>
    </row>
    <row r="413" spans="1:2">
      <c r="A413" s="9">
        <v>413</v>
      </c>
      <c r="B413" s="12" t="e">
        <f>IF(ISBLANK('★問4（収入の状況）'!#REF!),"",'★問4（収入の状況）'!#REF!)</f>
        <v>#REF!</v>
      </c>
    </row>
    <row r="414" spans="1:2">
      <c r="A414" s="9">
        <v>414</v>
      </c>
      <c r="B414" s="12" t="e">
        <f>IF(ISBLANK('★問4（収入の状況）'!#REF!),"",'★問4（収入の状況）'!#REF!)</f>
        <v>#REF!</v>
      </c>
    </row>
    <row r="415" spans="1:2">
      <c r="A415" s="9">
        <v>415</v>
      </c>
      <c r="B415" s="12" t="e">
        <f>IF(ISBLANK('★問4（収入の状況）'!#REF!),"",'★問4（収入の状況）'!#REF!)</f>
        <v>#REF!</v>
      </c>
    </row>
    <row r="416" spans="1:2">
      <c r="A416" s="9">
        <v>416</v>
      </c>
      <c r="B416" s="12" t="e">
        <f>IF(ISBLANK('★問4（収入の状況）'!#REF!),"",'★問4（収入の状況）'!#REF!)</f>
        <v>#REF!</v>
      </c>
    </row>
    <row r="417" spans="1:2">
      <c r="A417" s="9">
        <v>417</v>
      </c>
      <c r="B417" s="12" t="e">
        <f>IF(ISBLANK('★問4（収入の状況）'!#REF!),"",'★問4（収入の状況）'!#REF!)</f>
        <v>#REF!</v>
      </c>
    </row>
    <row r="418" spans="1:2">
      <c r="A418" s="9">
        <v>418</v>
      </c>
      <c r="B418" s="12" t="e">
        <f>IF(ISBLANK('★問4（収入の状況）'!#REF!),"",'★問4（収入の状況）'!#REF!)</f>
        <v>#REF!</v>
      </c>
    </row>
    <row r="419" spans="1:2">
      <c r="A419" s="7">
        <v>419</v>
      </c>
      <c r="B419" s="7" t="e">
        <f>IF(IF(ISBLANK(#REF!),"",#REF!)= "✔",1,"")</f>
        <v>#REF!</v>
      </c>
    </row>
    <row r="420" spans="1:2">
      <c r="A420" s="7">
        <v>420</v>
      </c>
      <c r="B420" s="7" t="e">
        <f>IF(IF(ISBLANK(#REF!),"",#REF!)= "✔",1,"")</f>
        <v>#REF!</v>
      </c>
    </row>
    <row r="421" spans="1:2">
      <c r="A421" s="7">
        <v>421</v>
      </c>
      <c r="B421" s="7" t="e">
        <f>IF(IF(ISBLANK(#REF!),"",#REF!)= "✔",1,"")</f>
        <v>#REF!</v>
      </c>
    </row>
    <row r="422" spans="1:2">
      <c r="A422" s="9">
        <v>422</v>
      </c>
      <c r="B422" s="12" t="e">
        <f>IF(ISBLANK(#REF!),"",#REF!)</f>
        <v>#REF!</v>
      </c>
    </row>
    <row r="423" spans="1:2">
      <c r="A423" s="9">
        <v>423</v>
      </c>
      <c r="B423" s="12" t="e">
        <f>IF(ISBLANK(#REF!),"",#REF!)</f>
        <v>#REF!</v>
      </c>
    </row>
    <row r="424" spans="1:2">
      <c r="A424" s="9">
        <v>424</v>
      </c>
      <c r="B424" s="12" t="e">
        <f>IF(ISBLANK(#REF!),"",#REF!)</f>
        <v>#REF!</v>
      </c>
    </row>
    <row r="425" spans="1:2">
      <c r="A425" s="9">
        <v>425</v>
      </c>
      <c r="B425" s="12" t="e">
        <f>IF(ISBLANK(#REF!),"",#REF!)</f>
        <v>#REF!</v>
      </c>
    </row>
    <row r="426" spans="1:2">
      <c r="A426" s="9">
        <v>426</v>
      </c>
      <c r="B426" s="12" t="e">
        <f>IF(ISBLANK(#REF!),"",#REF!)</f>
        <v>#REF!</v>
      </c>
    </row>
    <row r="427" spans="1:2">
      <c r="A427" s="9">
        <v>427</v>
      </c>
      <c r="B427" s="12" t="e">
        <f>IF(ISBLANK(#REF!),"",#REF!)</f>
        <v>#REF!</v>
      </c>
    </row>
    <row r="428" spans="1:2">
      <c r="A428" s="9">
        <v>428</v>
      </c>
      <c r="B428" s="12" t="e">
        <f>IF(ISBLANK(#REF!),"",#REF!)</f>
        <v>#REF!</v>
      </c>
    </row>
    <row r="429" spans="1:2">
      <c r="A429" s="9">
        <v>429</v>
      </c>
      <c r="B429" s="12" t="e">
        <f>IF(ISBLANK(#REF!),"",#REF!)</f>
        <v>#REF!</v>
      </c>
    </row>
    <row r="430" spans="1:2">
      <c r="A430" s="9">
        <v>430</v>
      </c>
      <c r="B430" s="12" t="e">
        <f>IF(ISBLANK(#REF!),"",#REF!)</f>
        <v>#REF!</v>
      </c>
    </row>
    <row r="431" spans="1:2">
      <c r="A431" s="9">
        <v>431</v>
      </c>
      <c r="B431" s="12" t="e">
        <f>IF(ISBLANK(#REF!),"",#REF!)</f>
        <v>#REF!</v>
      </c>
    </row>
    <row r="432" spans="1:2">
      <c r="A432" s="9">
        <v>432</v>
      </c>
      <c r="B432" s="12" t="e">
        <f>IF(ISBLANK(#REF!),"",#REF!)</f>
        <v>#REF!</v>
      </c>
    </row>
    <row r="433" spans="1:2">
      <c r="A433" s="9">
        <v>433</v>
      </c>
      <c r="B433" s="12" t="e">
        <f>IF(ISBLANK(#REF!),"",#REF!)</f>
        <v>#REF!</v>
      </c>
    </row>
    <row r="434" spans="1:2">
      <c r="A434" s="9">
        <v>434</v>
      </c>
      <c r="B434" s="12" t="e">
        <f>IF(ISBLANK(#REF!),"",#REF!)</f>
        <v>#REF!</v>
      </c>
    </row>
    <row r="435" spans="1:2">
      <c r="A435" s="9">
        <v>435</v>
      </c>
      <c r="B435" s="12" t="e">
        <f>IF(ISBLANK(#REF!),"",#REF!)</f>
        <v>#REF!</v>
      </c>
    </row>
    <row r="436" spans="1:2">
      <c r="A436" s="9">
        <v>436</v>
      </c>
      <c r="B436" s="12" t="e">
        <f>IF(ISBLANK(#REF!),"",#REF!)</f>
        <v>#REF!</v>
      </c>
    </row>
    <row r="437" spans="1:2">
      <c r="A437" s="9">
        <v>437</v>
      </c>
      <c r="B437" s="12" t="e">
        <f>IF(ISBLANK(#REF!),"",#REF!)</f>
        <v>#REF!</v>
      </c>
    </row>
    <row r="438" spans="1:2">
      <c r="A438" s="9">
        <v>438</v>
      </c>
      <c r="B438" s="12" t="e">
        <f>IF(ISBLANK(#REF!),"",#REF!)</f>
        <v>#REF!</v>
      </c>
    </row>
    <row r="439" spans="1:2">
      <c r="A439" s="9">
        <v>439</v>
      </c>
      <c r="B439" s="12" t="e">
        <f>IF(ISBLANK(#REF!),"",#REF!)</f>
        <v>#REF!</v>
      </c>
    </row>
    <row r="440" spans="1:2">
      <c r="A440" s="9">
        <v>440</v>
      </c>
      <c r="B440" s="12" t="e">
        <f>IF(ISBLANK(#REF!),"",#REF!)</f>
        <v>#REF!</v>
      </c>
    </row>
    <row r="441" spans="1:2">
      <c r="A441" s="9">
        <v>441</v>
      </c>
      <c r="B441" s="12" t="e">
        <f>IF(ISBLANK(#REF!),"",#REF!)</f>
        <v>#REF!</v>
      </c>
    </row>
    <row r="442" spans="1:2">
      <c r="A442" s="9">
        <v>442</v>
      </c>
      <c r="B442" s="12" t="e">
        <f>IF(ISBLANK(#REF!),"",#REF!)</f>
        <v>#REF!</v>
      </c>
    </row>
    <row r="443" spans="1:2">
      <c r="A443" s="9">
        <v>443</v>
      </c>
      <c r="B443" s="12" t="e">
        <f>IF(ISBLANK(#REF!),"",#REF!)</f>
        <v>#REF!</v>
      </c>
    </row>
    <row r="444" spans="1:2">
      <c r="A444" s="9">
        <v>444</v>
      </c>
      <c r="B444" s="12" t="e">
        <f>IF(ISBLANK(#REF!),"",#REF!)</f>
        <v>#REF!</v>
      </c>
    </row>
    <row r="445" spans="1:2">
      <c r="A445" s="9">
        <v>445</v>
      </c>
      <c r="B445" s="12" t="e">
        <f>IF(ISBLANK(#REF!),"",#REF!)</f>
        <v>#REF!</v>
      </c>
    </row>
    <row r="446" spans="1:2">
      <c r="A446" s="9">
        <v>446</v>
      </c>
      <c r="B446" s="12" t="e">
        <f>IF(ISBLANK(#REF!),"",#REF!)</f>
        <v>#REF!</v>
      </c>
    </row>
    <row r="447" spans="1:2">
      <c r="A447" s="9">
        <v>447</v>
      </c>
      <c r="B447" s="12" t="e">
        <f>IF(ISBLANK(#REF!),"",#REF!)</f>
        <v>#REF!</v>
      </c>
    </row>
    <row r="448" spans="1:2">
      <c r="A448" s="9">
        <v>448</v>
      </c>
      <c r="B448" s="12" t="e">
        <f>IF(ISBLANK(#REF!),"",#REF!)</f>
        <v>#REF!</v>
      </c>
    </row>
    <row r="449" spans="1:2">
      <c r="A449" s="9">
        <v>449</v>
      </c>
      <c r="B449" s="12" t="e">
        <f>IF(ISBLANK(#REF!),"",#REF!)</f>
        <v>#REF!</v>
      </c>
    </row>
    <row r="450" spans="1:2">
      <c r="A450" s="9">
        <v>450</v>
      </c>
      <c r="B450" s="12" t="e">
        <f>IF(ISBLANK(#REF!),"",#REF!)</f>
        <v>#REF!</v>
      </c>
    </row>
    <row r="451" spans="1:2">
      <c r="A451" s="9">
        <v>451</v>
      </c>
      <c r="B451" s="12" t="e">
        <f>IF(ISBLANK(#REF!),"",#REF!)</f>
        <v>#REF!</v>
      </c>
    </row>
    <row r="452" spans="1:2">
      <c r="A452" s="9">
        <v>452</v>
      </c>
      <c r="B452" s="12" t="e">
        <f>IF(ISBLANK(#REF!),"",#REF!)</f>
        <v>#REF!</v>
      </c>
    </row>
    <row r="453" spans="1:2">
      <c r="A453" s="9">
        <v>453</v>
      </c>
      <c r="B453" s="12" t="e">
        <f>IF(ISBLANK(#REF!),"",#REF!)</f>
        <v>#REF!</v>
      </c>
    </row>
    <row r="454" spans="1:2">
      <c r="A454" s="9">
        <v>454</v>
      </c>
      <c r="B454" s="12" t="e">
        <f>IF(ISBLANK(#REF!),"",#REF!)</f>
        <v>#REF!</v>
      </c>
    </row>
    <row r="455" spans="1:2">
      <c r="A455" s="9">
        <v>455</v>
      </c>
      <c r="B455" s="12" t="e">
        <f>IF(ISBLANK(#REF!),"",#REF!)</f>
        <v>#REF!</v>
      </c>
    </row>
    <row r="456" spans="1:2">
      <c r="A456" s="9">
        <v>456</v>
      </c>
      <c r="B456" s="12" t="e">
        <f>IF(ISBLANK(#REF!),"",#REF!)</f>
        <v>#REF!</v>
      </c>
    </row>
    <row r="457" spans="1:2">
      <c r="A457" s="9">
        <v>457</v>
      </c>
      <c r="B457" s="12" t="e">
        <f>IF(ISBLANK(#REF!),"",#REF!)</f>
        <v>#REF!</v>
      </c>
    </row>
    <row r="458" spans="1:2">
      <c r="A458" s="9">
        <v>458</v>
      </c>
      <c r="B458" s="12" t="e">
        <f>IF(ISBLANK(#REF!),"",#REF!)</f>
        <v>#REF!</v>
      </c>
    </row>
    <row r="459" spans="1:2">
      <c r="A459" s="9">
        <v>459</v>
      </c>
      <c r="B459" s="12" t="e">
        <f>IF(ISBLANK(#REF!),"",#REF!)</f>
        <v>#REF!</v>
      </c>
    </row>
    <row r="460" spans="1:2">
      <c r="A460" s="9">
        <v>460</v>
      </c>
      <c r="B460" s="12" t="e">
        <f>IF(ISBLANK(#REF!),"",#REF!)</f>
        <v>#REF!</v>
      </c>
    </row>
    <row r="461" spans="1:2">
      <c r="A461" s="9">
        <v>461</v>
      </c>
      <c r="B461" s="12" t="e">
        <f>IF(ISBLANK(#REF!),"",#REF!)</f>
        <v>#REF!</v>
      </c>
    </row>
    <row r="462" spans="1:2">
      <c r="A462" s="9">
        <v>462</v>
      </c>
      <c r="B462" s="12" t="e">
        <f>IF(ISBLANK(#REF!),"",#REF!)</f>
        <v>#REF!</v>
      </c>
    </row>
    <row r="463" spans="1:2">
      <c r="A463" s="9">
        <v>463</v>
      </c>
      <c r="B463" s="12" t="e">
        <f>IF(ISBLANK(#REF!),"",#REF!)</f>
        <v>#REF!</v>
      </c>
    </row>
    <row r="464" spans="1:2">
      <c r="A464" s="9">
        <v>464</v>
      </c>
      <c r="B464" s="12" t="e">
        <f>IF(ISBLANK(#REF!),"",#REF!)</f>
        <v>#REF!</v>
      </c>
    </row>
    <row r="465" spans="1:2">
      <c r="A465" s="9">
        <v>465</v>
      </c>
      <c r="B465" s="12" t="e">
        <f>IF(ISBLANK(#REF!),"",#REF!)</f>
        <v>#REF!</v>
      </c>
    </row>
    <row r="466" spans="1:2">
      <c r="A466" s="9">
        <v>466</v>
      </c>
      <c r="B466" s="12" t="e">
        <f>IF(ISBLANK(#REF!),"",#REF!)</f>
        <v>#REF!</v>
      </c>
    </row>
    <row r="467" spans="1:2">
      <c r="A467" s="9">
        <v>467</v>
      </c>
      <c r="B467" s="12" t="e">
        <f>IF(ISBLANK(#REF!),"",#REF!)</f>
        <v>#REF!</v>
      </c>
    </row>
    <row r="468" spans="1:2">
      <c r="A468" s="9">
        <v>468</v>
      </c>
      <c r="B468" s="12" t="e">
        <f>IF(ISBLANK(#REF!),"",#REF!)</f>
        <v>#REF!</v>
      </c>
    </row>
    <row r="469" spans="1:2">
      <c r="A469" s="9">
        <v>469</v>
      </c>
      <c r="B469" s="12" t="e">
        <f>IF(ISBLANK(#REF!),"",#REF!)</f>
        <v>#REF!</v>
      </c>
    </row>
    <row r="470" spans="1:2">
      <c r="A470" s="9">
        <v>470</v>
      </c>
      <c r="B470" s="12" t="e">
        <f>IF(ISBLANK(#REF!),"",#REF!)</f>
        <v>#REF!</v>
      </c>
    </row>
    <row r="471" spans="1:2">
      <c r="A471" s="9">
        <v>471</v>
      </c>
      <c r="B471" s="12" t="e">
        <f>IF(ISBLANK(#REF!),"",#REF!)</f>
        <v>#REF!</v>
      </c>
    </row>
    <row r="472" spans="1:2">
      <c r="A472" s="9">
        <v>472</v>
      </c>
      <c r="B472" s="12" t="e">
        <f>IF(ISBLANK(#REF!),"",#REF!)</f>
        <v>#REF!</v>
      </c>
    </row>
    <row r="473" spans="1:2">
      <c r="A473" s="9">
        <v>473</v>
      </c>
      <c r="B473" s="12" t="e">
        <f>IF(ISBLANK(#REF!),"",#REF!)</f>
        <v>#REF!</v>
      </c>
    </row>
    <row r="474" spans="1:2">
      <c r="A474" s="9">
        <v>474</v>
      </c>
      <c r="B474" s="12" t="e">
        <f>IF(ISBLANK(#REF!),"",#REF!)</f>
        <v>#REF!</v>
      </c>
    </row>
    <row r="475" spans="1:2">
      <c r="A475" s="9">
        <v>475</v>
      </c>
      <c r="B475" s="12" t="e">
        <f>IF(ISBLANK(#REF!),"",#REF!)</f>
        <v>#REF!</v>
      </c>
    </row>
    <row r="476" spans="1:2">
      <c r="A476" s="9">
        <v>476</v>
      </c>
      <c r="B476" s="12" t="e">
        <f>IF(ISBLANK(#REF!),"",#REF!)</f>
        <v>#REF!</v>
      </c>
    </row>
    <row r="477" spans="1:2">
      <c r="A477" s="9">
        <v>477</v>
      </c>
      <c r="B477" s="12" t="e">
        <f>IF(ISBLANK('★問4_2（支出の状況）'!#REF!),"",'★問4_2（支出の状況）'!#REF!)</f>
        <v>#REF!</v>
      </c>
    </row>
    <row r="478" spans="1:2">
      <c r="A478" s="9">
        <v>478</v>
      </c>
      <c r="B478" s="12" t="e">
        <f>IF(ISBLANK('★問4_2（支出の状況）'!#REF!),"",'★問4_2（支出の状況）'!#REF!)</f>
        <v>#REF!</v>
      </c>
    </row>
    <row r="479" spans="1:2">
      <c r="A479" s="9">
        <v>479</v>
      </c>
      <c r="B479" s="12" t="e">
        <f>IF(ISBLANK('★問4_2（支出の状況）'!#REF!),"",'★問4_2（支出の状況）'!#REF!)</f>
        <v>#REF!</v>
      </c>
    </row>
    <row r="480" spans="1:2">
      <c r="A480" s="9">
        <v>480</v>
      </c>
      <c r="B480" s="12" t="e">
        <f>IF(ISBLANK('★問4_2（支出の状況）'!#REF!),"",'★問4_2（支出の状況）'!#REF!)</f>
        <v>#REF!</v>
      </c>
    </row>
    <row r="481" spans="1:2">
      <c r="A481" s="9">
        <v>481</v>
      </c>
      <c r="B481" s="12" t="e">
        <f>IF(ISBLANK('★問4_2（支出の状況）'!#REF!),"",'★問4_2（支出の状況）'!#REF!)</f>
        <v>#REF!</v>
      </c>
    </row>
    <row r="482" spans="1:2">
      <c r="A482" s="9">
        <v>482</v>
      </c>
      <c r="B482" s="12" t="e">
        <f>IF(ISBLANK('★問4_2（支出の状況）'!#REF!),"",'★問4_2（支出の状況）'!#REF!)</f>
        <v>#REF!</v>
      </c>
    </row>
    <row r="483" spans="1:2">
      <c r="A483" s="9">
        <v>483</v>
      </c>
      <c r="B483" s="12" t="e">
        <f>IF(ISBLANK('★問4_2（支出の状況）'!#REF!),"",'★問4_2（支出の状況）'!#REF!)</f>
        <v>#REF!</v>
      </c>
    </row>
    <row r="484" spans="1:2">
      <c r="A484" s="9">
        <v>484</v>
      </c>
      <c r="B484" s="12" t="e">
        <f>IF(ISBLANK('★問4_2（支出の状況）'!#REF!),"",'★問4_2（支出の状況）'!#REF!)</f>
        <v>#REF!</v>
      </c>
    </row>
    <row r="485" spans="1:2">
      <c r="A485" s="9">
        <v>485</v>
      </c>
      <c r="B485" s="12" t="e">
        <f>IF(ISBLANK('★問4_2（支出の状況）'!#REF!),"",'★問4_2（支出の状況）'!#REF!)</f>
        <v>#REF!</v>
      </c>
    </row>
    <row r="486" spans="1:2">
      <c r="A486" s="9">
        <v>486</v>
      </c>
      <c r="B486" s="12" t="e">
        <f>IF(ISBLANK('★問4_2（支出の状況）'!#REF!),"",'★問4_2（支出の状況）'!#REF!)</f>
        <v>#REF!</v>
      </c>
    </row>
    <row r="487" spans="1:2">
      <c r="A487" s="9">
        <v>487</v>
      </c>
      <c r="B487" s="12" t="e">
        <f>IF(ISBLANK('★問4_2（支出の状況）'!#REF!),"",'★問4_2（支出の状況）'!#REF!)</f>
        <v>#REF!</v>
      </c>
    </row>
    <row r="488" spans="1:2">
      <c r="A488" s="9">
        <v>488</v>
      </c>
      <c r="B488" s="12" t="e">
        <f>IF(ISBLANK('★問4_2（支出の状況）'!#REF!),"",'★問4_2（支出の状況）'!#REF!)</f>
        <v>#REF!</v>
      </c>
    </row>
    <row r="489" spans="1:2">
      <c r="A489" s="9">
        <v>489</v>
      </c>
      <c r="B489" s="12" t="e">
        <f>IF(ISBLANK('★問4_2（支出の状況）'!#REF!),"",'★問4_2（支出の状況）'!#REF!)</f>
        <v>#REF!</v>
      </c>
    </row>
    <row r="490" spans="1:2">
      <c r="A490" s="9">
        <v>490</v>
      </c>
      <c r="B490" s="12" t="e">
        <f>IF(ISBLANK('★問4_2（支出の状況）'!#REF!),"",'★問4_2（支出の状況）'!#REF!)</f>
        <v>#REF!</v>
      </c>
    </row>
    <row r="491" spans="1:2">
      <c r="A491" s="9">
        <v>491</v>
      </c>
      <c r="B491" s="12" t="e">
        <f>IF(ISBLANK('★問4_2（支出の状況）'!#REF!),"",'★問4_2（支出の状況）'!#REF!)</f>
        <v>#REF!</v>
      </c>
    </row>
    <row r="492" spans="1:2">
      <c r="A492" s="9">
        <v>492</v>
      </c>
      <c r="B492" s="12" t="e">
        <f>IF(ISBLANK('★問4_2（支出の状況）'!#REF!),"",'★問4_2（支出の状況）'!#REF!)</f>
        <v>#REF!</v>
      </c>
    </row>
    <row r="493" spans="1:2">
      <c r="A493" s="9">
        <v>493</v>
      </c>
      <c r="B493" s="12" t="e">
        <f>IF(ISBLANK('★問4_2（支出の状況）'!#REF!),"",'★問4_2（支出の状況）'!#REF!)</f>
        <v>#REF!</v>
      </c>
    </row>
    <row r="494" spans="1:2">
      <c r="A494" s="9">
        <v>494</v>
      </c>
      <c r="B494" s="12" t="e">
        <f>IF(ISBLANK('★問4_2（支出の状況）'!#REF!),"",'★問4_2（支出の状況）'!#REF!)</f>
        <v>#REF!</v>
      </c>
    </row>
    <row r="495" spans="1:2">
      <c r="A495" s="9">
        <v>495</v>
      </c>
      <c r="B495" s="12" t="e">
        <f>IF(ISBLANK('★問4_2（支出の状況）'!#REF!),"",'★問4_2（支出の状況）'!#REF!)</f>
        <v>#REF!</v>
      </c>
    </row>
    <row r="496" spans="1:2">
      <c r="A496" s="9">
        <v>496</v>
      </c>
      <c r="B496" s="12" t="e">
        <f>IF(ISBLANK('★問4_2（支出の状況）'!#REF!),"",'★問4_2（支出の状況）'!#REF!)</f>
        <v>#REF!</v>
      </c>
    </row>
    <row r="497" spans="1:2">
      <c r="A497" s="9">
        <v>497</v>
      </c>
      <c r="B497" s="12" t="e">
        <f>IF(ISBLANK('★問4_2（支出の状況）'!#REF!),"",'★問4_2（支出の状況）'!#REF!)</f>
        <v>#REF!</v>
      </c>
    </row>
    <row r="498" spans="1:2">
      <c r="A498" s="9">
        <v>498</v>
      </c>
      <c r="B498" s="12" t="e">
        <f>IF(ISBLANK('★問4_2（支出の状況）'!#REF!),"",'★問4_2（支出の状況）'!#REF!)</f>
        <v>#REF!</v>
      </c>
    </row>
    <row r="499" spans="1:2">
      <c r="A499" s="9">
        <v>499</v>
      </c>
      <c r="B499" s="12" t="e">
        <f>IF(ISBLANK('★問4_2（支出の状況）'!#REF!),"",'★問4_2（支出の状況）'!#REF!)</f>
        <v>#REF!</v>
      </c>
    </row>
    <row r="500" spans="1:2">
      <c r="A500" s="9">
        <v>500</v>
      </c>
      <c r="B500" s="12" t="e">
        <f>IF(ISBLANK('★問4_2（支出の状況）'!#REF!),"",'★問4_2（支出の状況）'!#REF!)</f>
        <v>#REF!</v>
      </c>
    </row>
    <row r="501" spans="1:2">
      <c r="A501" s="9">
        <v>501</v>
      </c>
      <c r="B501" s="12" t="e">
        <f>IF(ISBLANK('★問4_2（支出の状況）'!#REF!),"",'★問4_2（支出の状況）'!#REF!)</f>
        <v>#REF!</v>
      </c>
    </row>
    <row r="502" spans="1:2">
      <c r="A502" s="9">
        <v>502</v>
      </c>
      <c r="B502" s="12" t="e">
        <f>IF(ISBLANK('★問4_2（支出の状況）'!#REF!),"",'★問4_2（支出の状況）'!#REF!)</f>
        <v>#REF!</v>
      </c>
    </row>
    <row r="503" spans="1:2">
      <c r="A503" s="9">
        <v>503</v>
      </c>
      <c r="B503" s="12" t="e">
        <f>IF(ISBLANK('★問4_2（支出の状況）'!#REF!),"",'★問4_2（支出の状況）'!#REF!)</f>
        <v>#REF!</v>
      </c>
    </row>
    <row r="504" spans="1:2">
      <c r="A504" s="9">
        <v>504</v>
      </c>
      <c r="B504" s="12" t="e">
        <f>IF(ISBLANK('★問4_2（支出の状況）'!#REF!),"",'★問4_2（支出の状況）'!#REF!)</f>
        <v>#REF!</v>
      </c>
    </row>
    <row r="505" spans="1:2">
      <c r="A505" s="9">
        <v>505</v>
      </c>
      <c r="B505" s="12" t="e">
        <f>IF(ISBLANK('★問4_2（支出の状況）'!#REF!),"",'★問4_2（支出の状況）'!#REF!)</f>
        <v>#REF!</v>
      </c>
    </row>
    <row r="506" spans="1:2">
      <c r="A506" s="9">
        <v>506</v>
      </c>
      <c r="B506" s="12" t="e">
        <f>IF(ISBLANK('★問4_2（支出の状況）'!#REF!),"",'★問4_2（支出の状況）'!#REF!)</f>
        <v>#REF!</v>
      </c>
    </row>
    <row r="507" spans="1:2">
      <c r="A507" s="9">
        <v>507</v>
      </c>
      <c r="B507" s="12" t="e">
        <f>IF(ISBLANK('★問4_2（支出の状況）'!#REF!),"",'★問4_2（支出の状況）'!#REF!)</f>
        <v>#REF!</v>
      </c>
    </row>
    <row r="508" spans="1:2">
      <c r="A508" s="9">
        <v>508</v>
      </c>
      <c r="B508" s="12" t="e">
        <f>IF(ISBLANK('★問4_2（支出の状況）'!#REF!),"",'★問4_2（支出の状況）'!#REF!)</f>
        <v>#REF!</v>
      </c>
    </row>
    <row r="509" spans="1:2">
      <c r="A509" s="9">
        <v>509</v>
      </c>
      <c r="B509" s="12" t="e">
        <f>IF(ISBLANK('★問4_2（支出の状況）'!#REF!),"",'★問4_2（支出の状況）'!#REF!)</f>
        <v>#REF!</v>
      </c>
    </row>
    <row r="510" spans="1:2">
      <c r="A510" s="9">
        <v>510</v>
      </c>
      <c r="B510" s="12" t="e">
        <f>IF(ISBLANK('★問4_2（支出の状況）'!#REF!),"",'★問4_2（支出の状況）'!#REF!)</f>
        <v>#REF!</v>
      </c>
    </row>
    <row r="511" spans="1:2">
      <c r="A511" s="9">
        <v>511</v>
      </c>
      <c r="B511" s="12" t="e">
        <f>IF(ISBLANK('★問4_2（支出の状況）'!#REF!),"",'★問4_2（支出の状況）'!#REF!)</f>
        <v>#REF!</v>
      </c>
    </row>
    <row r="512" spans="1:2">
      <c r="A512" s="9">
        <v>512</v>
      </c>
      <c r="B512" s="12" t="e">
        <f>IF(ISBLANK('★問4_2（支出の状況）'!#REF!),"",'★問4_2（支出の状況）'!#REF!)</f>
        <v>#REF!</v>
      </c>
    </row>
    <row r="513" spans="1:2">
      <c r="A513" s="9">
        <v>513</v>
      </c>
      <c r="B513" s="12" t="e">
        <f>IF(ISBLANK('★問4_2（支出の状況）'!#REF!),"",'★問4_2（支出の状況）'!#REF!)</f>
        <v>#REF!</v>
      </c>
    </row>
    <row r="514" spans="1:2">
      <c r="A514" s="9">
        <v>514</v>
      </c>
      <c r="B514" s="12" t="e">
        <f>IF(ISBLANK('★問4_2（支出の状況）'!#REF!),"",'★問4_2（支出の状況）'!#REF!)</f>
        <v>#REF!</v>
      </c>
    </row>
    <row r="515" spans="1:2">
      <c r="A515" s="9">
        <v>515</v>
      </c>
      <c r="B515" s="12" t="e">
        <f>IF(ISBLANK('★問4_2（支出の状況）'!#REF!),"",'★問4_2（支出の状況）'!#REF!)</f>
        <v>#REF!</v>
      </c>
    </row>
    <row r="516" spans="1:2">
      <c r="A516" s="9">
        <v>516</v>
      </c>
      <c r="B516" s="12" t="e">
        <f>IF(ISBLANK('★問4_2（支出の状況）'!#REF!),"",'★問4_2（支出の状況）'!#REF!)</f>
        <v>#REF!</v>
      </c>
    </row>
    <row r="517" spans="1:2">
      <c r="A517" s="9">
        <v>517</v>
      </c>
      <c r="B517" s="12" t="e">
        <f>IF(ISBLANK('★問4_2（支出の状況）'!#REF!),"",'★問4_2（支出の状況）'!#REF!)</f>
        <v>#REF!</v>
      </c>
    </row>
    <row r="518" spans="1:2">
      <c r="A518" s="9">
        <v>518</v>
      </c>
      <c r="B518" s="12" t="e">
        <f>IF(ISBLANK('★問4_2（支出の状況）'!#REF!),"",'★問4_2（支出の状況）'!#REF!)</f>
        <v>#REF!</v>
      </c>
    </row>
    <row r="519" spans="1:2">
      <c r="A519" s="9">
        <v>519</v>
      </c>
      <c r="B519" s="12" t="e">
        <f>IF(ISBLANK('★問4_2（支出の状況）'!#REF!),"",'★問4_2（支出の状況）'!#REF!)</f>
        <v>#REF!</v>
      </c>
    </row>
    <row r="520" spans="1:2">
      <c r="A520" s="9">
        <v>520</v>
      </c>
      <c r="B520" s="12" t="e">
        <f>IF(ISBLANK('★問4_2（支出の状況）'!#REF!),"",'★問4_2（支出の状況）'!#REF!)</f>
        <v>#REF!</v>
      </c>
    </row>
    <row r="521" spans="1:2">
      <c r="A521" s="9">
        <v>521</v>
      </c>
      <c r="B521" s="12" t="e">
        <f>IF(ISBLANK('★問4_2（支出の状況）'!#REF!),"",'★問4_2（支出の状況）'!#REF!)</f>
        <v>#REF!</v>
      </c>
    </row>
    <row r="522" spans="1:2">
      <c r="A522" s="9">
        <v>522</v>
      </c>
      <c r="B522" s="12" t="e">
        <f>IF(ISBLANK('★問4_2（支出の状況）'!#REF!),"",'★問4_2（支出の状況）'!#REF!)</f>
        <v>#REF!</v>
      </c>
    </row>
    <row r="523" spans="1:2">
      <c r="A523" s="9">
        <v>523</v>
      </c>
      <c r="B523" s="12" t="e">
        <f>IF(ISBLANK('★問4_2（支出の状況）'!#REF!),"",'★問4_2（支出の状況）'!#REF!)</f>
        <v>#REF!</v>
      </c>
    </row>
    <row r="524" spans="1:2">
      <c r="A524" s="9">
        <v>524</v>
      </c>
      <c r="B524" s="12" t="e">
        <f>IF(ISBLANK('★問4_2（支出の状況）'!#REF!),"",'★問4_2（支出の状況）'!#REF!)</f>
        <v>#REF!</v>
      </c>
    </row>
    <row r="525" spans="1:2">
      <c r="A525" s="9">
        <v>525</v>
      </c>
      <c r="B525" s="12" t="e">
        <f>IF(ISBLANK('★問4_2（支出の状況）'!#REF!),"",'★問4_2（支出の状況）'!#REF!)</f>
        <v>#REF!</v>
      </c>
    </row>
    <row r="526" spans="1:2">
      <c r="A526" s="9">
        <v>526</v>
      </c>
      <c r="B526" s="12" t="e">
        <f>IF(ISBLANK('★問4_2（支出の状況）'!#REF!),"",'★問4_2（支出の状況）'!#REF!)</f>
        <v>#REF!</v>
      </c>
    </row>
    <row r="527" spans="1:2">
      <c r="A527" s="9">
        <v>527</v>
      </c>
      <c r="B527" s="12" t="e">
        <f>IF(ISBLANK('★問4_2（支出の状況）'!#REF!),"",'★問4_2（支出の状況）'!#REF!)</f>
        <v>#REF!</v>
      </c>
    </row>
    <row r="528" spans="1:2">
      <c r="A528" s="9">
        <v>528</v>
      </c>
      <c r="B528" s="12" t="e">
        <f>IF(ISBLANK('★問4_2（支出の状況）'!#REF!),"",'★問4_2（支出の状況）'!#REF!)</f>
        <v>#REF!</v>
      </c>
    </row>
    <row r="529" spans="1:2">
      <c r="A529" s="9">
        <v>529</v>
      </c>
      <c r="B529" s="12" t="e">
        <f>IF(ISBLANK('★問4_2（支出の状況）'!#REF!),"",'★問4_2（支出の状況）'!#REF!)</f>
        <v>#REF!</v>
      </c>
    </row>
    <row r="530" spans="1:2">
      <c r="A530" s="9">
        <v>530</v>
      </c>
      <c r="B530" s="12" t="e">
        <f>IF(ISBLANK('★問4_2（支出の状況）'!#REF!),"",'★問4_2（支出の状況）'!#REF!)</f>
        <v>#REF!</v>
      </c>
    </row>
    <row r="531" spans="1:2">
      <c r="A531" s="9">
        <v>531</v>
      </c>
      <c r="B531" s="12" t="e">
        <f>IF(ISBLANK('★問4_2（支出の状況）'!#REF!),"",'★問4_2（支出の状況）'!#REF!)</f>
        <v>#REF!</v>
      </c>
    </row>
    <row r="532" spans="1:2">
      <c r="A532" s="9">
        <v>532</v>
      </c>
      <c r="B532" s="12" t="e">
        <f>IF(ISBLANK('★問4_2（支出の状況）'!#REF!),"",'★問4_2（支出の状況）'!#REF!)</f>
        <v>#REF!</v>
      </c>
    </row>
    <row r="533" spans="1:2">
      <c r="A533" s="9">
        <v>533</v>
      </c>
      <c r="B533" s="12" t="e">
        <f>IF(ISBLANK('★問4_2（支出の状況）'!#REF!),"",'★問4_2（支出の状況）'!#REF!)</f>
        <v>#REF!</v>
      </c>
    </row>
    <row r="534" spans="1:2">
      <c r="A534" s="9">
        <v>534</v>
      </c>
      <c r="B534" s="12" t="e">
        <f>IF(ISBLANK('★問4_2（支出の状況）'!#REF!),"",'★問4_2（支出の状況）'!#REF!)</f>
        <v>#REF!</v>
      </c>
    </row>
    <row r="535" spans="1:2">
      <c r="A535" s="9">
        <v>535</v>
      </c>
      <c r="B535" s="12" t="e">
        <f>IF(ISBLANK('★問4_2（支出の状況）'!#REF!),"",'★問4_2（支出の状況）'!#REF!)</f>
        <v>#REF!</v>
      </c>
    </row>
    <row r="536" spans="1:2">
      <c r="A536" s="9">
        <v>536</v>
      </c>
      <c r="B536" s="12" t="e">
        <f>IF(ISBLANK('★問4_2（支出の状況）'!#REF!),"",'★問4_2（支出の状況）'!#REF!)</f>
        <v>#REF!</v>
      </c>
    </row>
    <row r="537" spans="1:2">
      <c r="A537" s="9">
        <v>537</v>
      </c>
      <c r="B537" s="12" t="e">
        <f>IF(ISBLANK('★問4_2（支出の状況）'!#REF!),"",'★問4_2（支出の状況）'!#REF!)</f>
        <v>#REF!</v>
      </c>
    </row>
    <row r="538" spans="1:2">
      <c r="A538" s="9">
        <v>538</v>
      </c>
      <c r="B538" s="12" t="e">
        <f>IF(ISBLANK('★問4_2（支出の状況）'!#REF!),"",'★問4_2（支出の状況）'!#REF!)</f>
        <v>#REF!</v>
      </c>
    </row>
    <row r="539" spans="1:2">
      <c r="A539" s="9">
        <v>539</v>
      </c>
      <c r="B539" s="12" t="e">
        <f>IF(ISBLANK('★問4_2（支出の状況）'!#REF!),"",'★問4_2（支出の状況）'!#REF!)</f>
        <v>#REF!</v>
      </c>
    </row>
    <row r="540" spans="1:2">
      <c r="A540" s="9">
        <v>540</v>
      </c>
      <c r="B540" s="12" t="e">
        <f>IF(ISBLANK('★問4_2（支出の状況）'!#REF!),"",'★問4_2（支出の状況）'!#REF!)</f>
        <v>#REF!</v>
      </c>
    </row>
    <row r="541" spans="1:2">
      <c r="A541" s="9">
        <v>541</v>
      </c>
      <c r="B541" s="12" t="e">
        <f>IF(ISBLANK('★問4_2（支出の状況）'!#REF!),"",'★問4_2（支出の状況）'!#REF!)</f>
        <v>#REF!</v>
      </c>
    </row>
    <row r="542" spans="1:2">
      <c r="A542" s="9">
        <v>542</v>
      </c>
      <c r="B542" s="12" t="e">
        <f>IF(ISBLANK('★問4_2（支出の状況）'!#REF!),"",'★問4_2（支出の状況）'!#REF!)</f>
        <v>#REF!</v>
      </c>
    </row>
    <row r="543" spans="1:2">
      <c r="A543" s="9">
        <v>543</v>
      </c>
      <c r="B543" s="12" t="e">
        <f>IF(ISBLANK('★問4_2（支出の状況）'!#REF!),"",'★問4_2（支出の状況）'!#REF!)</f>
        <v>#REF!</v>
      </c>
    </row>
    <row r="544" spans="1:2">
      <c r="A544" s="9">
        <v>544</v>
      </c>
      <c r="B544" s="12" t="e">
        <f>IF(ISBLANK('★問4_2（支出の状況）'!#REF!),"",'★問4_2（支出の状況）'!#REF!)</f>
        <v>#REF!</v>
      </c>
    </row>
    <row r="545" spans="1:2">
      <c r="A545" s="9">
        <v>545</v>
      </c>
      <c r="B545" s="12" t="e">
        <f>IF(ISBLANK(#REF!),"",#REF!)</f>
        <v>#REF!</v>
      </c>
    </row>
    <row r="546" spans="1:2">
      <c r="A546" s="9">
        <v>546</v>
      </c>
      <c r="B546" s="12" t="e">
        <f>IF(ISBLANK(#REF!),"",#REF!)</f>
        <v>#REF!</v>
      </c>
    </row>
    <row r="547" spans="1:2">
      <c r="A547" s="9">
        <v>547</v>
      </c>
      <c r="B547" s="12" t="e">
        <f>IF(ISBLANK(#REF!),"",#REF!)</f>
        <v>#REF!</v>
      </c>
    </row>
    <row r="548" spans="1:2">
      <c r="A548" s="9">
        <v>548</v>
      </c>
      <c r="B548" s="12" t="e">
        <f>IF(ISBLANK(#REF!),"",#REF!)</f>
        <v>#REF!</v>
      </c>
    </row>
    <row r="549" spans="1:2">
      <c r="A549" s="9">
        <v>549</v>
      </c>
      <c r="B549" s="12" t="e">
        <f>IF(ISBLANK(#REF!),"",#REF!)</f>
        <v>#REF!</v>
      </c>
    </row>
    <row r="550" spans="1:2">
      <c r="A550" s="9">
        <v>550</v>
      </c>
      <c r="B550" s="12" t="e">
        <f>IF(ISBLANK(#REF!),"",#REF!)</f>
        <v>#REF!</v>
      </c>
    </row>
    <row r="551" spans="1:2">
      <c r="A551" s="9">
        <v>551</v>
      </c>
      <c r="B551" s="12" t="e">
        <f>IF(ISBLANK(#REF!),"",#REF!)</f>
        <v>#REF!</v>
      </c>
    </row>
    <row r="552" spans="1:2">
      <c r="A552" s="9">
        <v>552</v>
      </c>
      <c r="B552" s="12" t="e">
        <f>IF(ISBLANK(#REF!),"",#REF!)</f>
        <v>#REF!</v>
      </c>
    </row>
    <row r="553" spans="1:2">
      <c r="A553" s="9">
        <v>553</v>
      </c>
      <c r="B553" s="12" t="e">
        <f>IF(ISBLANK(#REF!),"",#REF!)</f>
        <v>#REF!</v>
      </c>
    </row>
    <row r="554" spans="1:2">
      <c r="A554" s="9">
        <v>554</v>
      </c>
      <c r="B554" s="12" t="e">
        <f>IF(ISBLANK(#REF!),"",#REF!)</f>
        <v>#REF!</v>
      </c>
    </row>
    <row r="555" spans="1:2">
      <c r="A555" s="9">
        <v>555</v>
      </c>
      <c r="B555" s="12" t="e">
        <f>IF(ISBLANK(#REF!),"",#REF!)</f>
        <v>#REF!</v>
      </c>
    </row>
    <row r="556" spans="1:2">
      <c r="A556" s="9">
        <v>556</v>
      </c>
      <c r="B556" s="12" t="e">
        <f>IF(ISBLANK(#REF!),"",#REF!)</f>
        <v>#REF!</v>
      </c>
    </row>
    <row r="557" spans="1:2">
      <c r="A557" s="9">
        <v>557</v>
      </c>
      <c r="B557" s="12" t="e">
        <f>IF(ISBLANK(#REF!),"",#REF!)</f>
        <v>#REF!</v>
      </c>
    </row>
    <row r="558" spans="1:2">
      <c r="A558" s="9">
        <v>558</v>
      </c>
      <c r="B558" s="12" t="e">
        <f>IF(ISBLANK(#REF!),"",#REF!)</f>
        <v>#REF!</v>
      </c>
    </row>
    <row r="559" spans="1:2">
      <c r="A559" s="9">
        <v>559</v>
      </c>
      <c r="B559" s="12" t="e">
        <f>IF(ISBLANK(#REF!),"",#REF!)</f>
        <v>#REF!</v>
      </c>
    </row>
    <row r="560" spans="1:2">
      <c r="A560" s="9">
        <v>560</v>
      </c>
      <c r="B560" s="12" t="e">
        <f>IF(ISBLANK(#REF!),"",#REF!)</f>
        <v>#REF!</v>
      </c>
    </row>
    <row r="561" spans="1:2">
      <c r="A561" s="9">
        <v>561</v>
      </c>
      <c r="B561" s="12" t="e">
        <f>IF(ISBLANK(#REF!),"",#REF!)</f>
        <v>#REF!</v>
      </c>
    </row>
    <row r="562" spans="1:2">
      <c r="A562" s="9">
        <v>562</v>
      </c>
      <c r="B562" s="12" t="e">
        <f>IF(ISBLANK(#REF!),"",#REF!)</f>
        <v>#REF!</v>
      </c>
    </row>
    <row r="563" spans="1:2">
      <c r="A563" s="9">
        <v>563</v>
      </c>
      <c r="B563" s="12" t="e">
        <f>IF(ISBLANK(#REF!),"",#REF!)</f>
        <v>#REF!</v>
      </c>
    </row>
    <row r="564" spans="1:2">
      <c r="A564" s="9">
        <v>564</v>
      </c>
      <c r="B564" s="12" t="e">
        <f>IF(ISBLANK(#REF!),"",#REF!)</f>
        <v>#REF!</v>
      </c>
    </row>
    <row r="565" spans="1:2">
      <c r="A565" s="9">
        <v>565</v>
      </c>
      <c r="B565" s="12" t="e">
        <f>IF(ISBLANK(#REF!),"",#REF!)</f>
        <v>#REF!</v>
      </c>
    </row>
    <row r="566" spans="1:2">
      <c r="A566" s="9">
        <v>566</v>
      </c>
      <c r="B566" s="12" t="e">
        <f>IF(ISBLANK(#REF!),"",#REF!)</f>
        <v>#REF!</v>
      </c>
    </row>
    <row r="567" spans="1:2">
      <c r="A567" s="9">
        <v>567</v>
      </c>
      <c r="B567" s="12" t="e">
        <f>IF(ISBLANK(#REF!),"",#REF!)</f>
        <v>#REF!</v>
      </c>
    </row>
    <row r="568" spans="1:2">
      <c r="A568" s="9">
        <v>568</v>
      </c>
      <c r="B568" s="12" t="e">
        <f>IF(ISBLANK(#REF!),"",#REF!)</f>
        <v>#REF!</v>
      </c>
    </row>
    <row r="569" spans="1:2">
      <c r="A569" s="9">
        <v>569</v>
      </c>
      <c r="B569" s="12" t="e">
        <f>IF(ISBLANK(#REF!),"",#REF!)</f>
        <v>#REF!</v>
      </c>
    </row>
    <row r="570" spans="1:2">
      <c r="A570" s="9">
        <v>570</v>
      </c>
      <c r="B570" s="12" t="e">
        <f>IF(ISBLANK(#REF!),"",#REF!)</f>
        <v>#REF!</v>
      </c>
    </row>
    <row r="571" spans="1:2">
      <c r="A571" s="9">
        <v>571</v>
      </c>
      <c r="B571" s="12" t="e">
        <f>IF(ISBLANK(#REF!),"",#REF!)</f>
        <v>#REF!</v>
      </c>
    </row>
    <row r="572" spans="1:2">
      <c r="A572" s="9">
        <v>572</v>
      </c>
      <c r="B572" s="12" t="e">
        <f>IF(ISBLANK(#REF!),"",#REF!)</f>
        <v>#REF!</v>
      </c>
    </row>
    <row r="573" spans="1:2">
      <c r="A573" s="9">
        <v>573</v>
      </c>
      <c r="B573" s="12" t="e">
        <f>IF(ISBLANK(#REF!),"",#REF!)</f>
        <v>#REF!</v>
      </c>
    </row>
    <row r="574" spans="1:2">
      <c r="A574" s="9">
        <v>574</v>
      </c>
      <c r="B574" s="12" t="e">
        <f>IF(ISBLANK(#REF!),"",#REF!)</f>
        <v>#REF!</v>
      </c>
    </row>
    <row r="575" spans="1:2">
      <c r="A575" s="9">
        <v>575</v>
      </c>
      <c r="B575" s="12" t="e">
        <f>IF(ISBLANK(#REF!),"",#REF!)</f>
        <v>#REF!</v>
      </c>
    </row>
    <row r="576" spans="1:2">
      <c r="A576" s="9">
        <v>576</v>
      </c>
      <c r="B576" s="12" t="e">
        <f>IF(ISBLANK(#REF!),"",#REF!)</f>
        <v>#REF!</v>
      </c>
    </row>
    <row r="577" spans="1:2">
      <c r="A577" s="9">
        <v>577</v>
      </c>
      <c r="B577" s="12" t="e">
        <f>IF(ISBLANK(#REF!),"",#REF!)</f>
        <v>#REF!</v>
      </c>
    </row>
    <row r="578" spans="1:2">
      <c r="A578" s="9">
        <v>578</v>
      </c>
      <c r="B578" s="12" t="e">
        <f>IF(ISBLANK(#REF!),"",#REF!)</f>
        <v>#REF!</v>
      </c>
    </row>
    <row r="579" spans="1:2">
      <c r="A579" s="9">
        <v>579</v>
      </c>
      <c r="B579" s="12" t="e">
        <f>IF(ISBLANK(#REF!),"",#REF!)</f>
        <v>#REF!</v>
      </c>
    </row>
    <row r="580" spans="1:2">
      <c r="A580" s="9">
        <v>580</v>
      </c>
      <c r="B580" s="12" t="e">
        <f>IF(ISBLANK(#REF!),"",#REF!)</f>
        <v>#REF!</v>
      </c>
    </row>
    <row r="581" spans="1:2">
      <c r="A581" s="9">
        <v>581</v>
      </c>
      <c r="B581" s="12" t="e">
        <f>IF(ISBLANK(#REF!),"",#REF!)</f>
        <v>#REF!</v>
      </c>
    </row>
    <row r="582" spans="1:2">
      <c r="A582" s="9">
        <v>582</v>
      </c>
      <c r="B582" s="12" t="e">
        <f>IF(ISBLANK(#REF!),"",#REF!)</f>
        <v>#REF!</v>
      </c>
    </row>
    <row r="583" spans="1:2">
      <c r="A583" s="9">
        <v>583</v>
      </c>
      <c r="B583" s="12" t="e">
        <f>IF(ISBLANK(#REF!),"",#REF!)</f>
        <v>#REF!</v>
      </c>
    </row>
    <row r="584" spans="1:2">
      <c r="A584" s="9">
        <v>584</v>
      </c>
      <c r="B584" s="12" t="e">
        <f>IF(ISBLANK(#REF!),"",#REF!)</f>
        <v>#REF!</v>
      </c>
    </row>
    <row r="585" spans="1:2">
      <c r="A585" s="9">
        <v>585</v>
      </c>
      <c r="B585" s="12" t="e">
        <f>IF(ISBLANK(#REF!),"",#REF!)</f>
        <v>#REF!</v>
      </c>
    </row>
    <row r="586" spans="1:2">
      <c r="A586" s="9">
        <v>586</v>
      </c>
      <c r="B586" s="12" t="e">
        <f>IF(ISBLANK(#REF!),"",#REF!)</f>
        <v>#REF!</v>
      </c>
    </row>
    <row r="587" spans="1:2">
      <c r="A587" s="9">
        <v>587</v>
      </c>
      <c r="B587" s="12" t="e">
        <f>IF(ISBLANK(#REF!),"",#REF!)</f>
        <v>#REF!</v>
      </c>
    </row>
    <row r="588" spans="1:2">
      <c r="A588" s="9">
        <v>588</v>
      </c>
      <c r="B588" s="12" t="e">
        <f>IF(ISBLANK(#REF!),"",#REF!)</f>
        <v>#REF!</v>
      </c>
    </row>
    <row r="589" spans="1:2">
      <c r="A589" s="9">
        <v>589</v>
      </c>
      <c r="B589" s="12" t="e">
        <f>IF(ISBLANK(#REF!),"",#REF!)</f>
        <v>#REF!</v>
      </c>
    </row>
    <row r="590" spans="1:2">
      <c r="A590" s="9">
        <v>590</v>
      </c>
      <c r="B590" s="12" t="e">
        <f>IF(ISBLANK(#REF!),"",#REF!)</f>
        <v>#REF!</v>
      </c>
    </row>
    <row r="591" spans="1:2">
      <c r="A591" s="9">
        <v>591</v>
      </c>
      <c r="B591" s="12" t="e">
        <f>IF(ISBLANK(#REF!),"",#REF!)</f>
        <v>#REF!</v>
      </c>
    </row>
    <row r="592" spans="1:2">
      <c r="A592" s="9">
        <v>592</v>
      </c>
      <c r="B592" s="12" t="e">
        <f>IF(ISBLANK(#REF!),"",#REF!)</f>
        <v>#REF!</v>
      </c>
    </row>
    <row r="593" spans="1:2">
      <c r="A593" s="9">
        <v>593</v>
      </c>
      <c r="B593" s="12" t="e">
        <f>IF(ISBLANK(#REF!),"",#REF!)</f>
        <v>#REF!</v>
      </c>
    </row>
    <row r="594" spans="1:2">
      <c r="A594" s="7">
        <v>594</v>
      </c>
      <c r="B594" s="7" t="e">
        <f>IF(IF(ISBLANK(#REF!),"",#REF!)= "✔",1,"")</f>
        <v>#REF!</v>
      </c>
    </row>
    <row r="595" spans="1:2">
      <c r="A595" s="7">
        <v>595</v>
      </c>
      <c r="B595" s="7" t="e">
        <f>IF(IF(ISBLANK(#REF!),"",#REF!)= "✔",1,"")</f>
        <v>#REF!</v>
      </c>
    </row>
    <row r="596" spans="1:2">
      <c r="A596" s="7">
        <v>596</v>
      </c>
      <c r="B596" s="7" t="e">
        <f>IF(IF(ISBLANK(#REF!),"",#REF!)= "✔",1,"")</f>
        <v>#REF!</v>
      </c>
    </row>
    <row r="597" spans="1:2">
      <c r="A597" s="7">
        <v>597</v>
      </c>
      <c r="B597" s="7" t="e">
        <f>IF(IF(ISBLANK(#REF!),"",#REF!)= "✔",1,"")</f>
        <v>#REF!</v>
      </c>
    </row>
    <row r="598" spans="1:2">
      <c r="A598" s="7">
        <v>598</v>
      </c>
      <c r="B598" s="7" t="e">
        <f>IF(IF(ISBLANK(#REF!),"",#REF!)= "✔",1,"")</f>
        <v>#REF!</v>
      </c>
    </row>
    <row r="599" spans="1:2">
      <c r="A599" s="7">
        <v>599</v>
      </c>
      <c r="B599" s="7" t="e">
        <f>IF(IF(ISBLANK(#REF!),"",#REF!)= "✔",1,"")</f>
        <v>#REF!</v>
      </c>
    </row>
    <row r="600" spans="1:2">
      <c r="A600" s="7">
        <v>600</v>
      </c>
      <c r="B600" s="7" t="e">
        <f>IF(IF(ISBLANK(#REF!),"",#REF!)= "✔",1,"")</f>
        <v>#REF!</v>
      </c>
    </row>
    <row r="601" spans="1:2">
      <c r="A601" s="7">
        <v>601</v>
      </c>
      <c r="B601" s="7" t="e">
        <f>IF(IF(ISBLANK(#REF!),"",#REF!)= "✔",1,"")</f>
        <v>#REF!</v>
      </c>
    </row>
    <row r="602" spans="1:2">
      <c r="A602" s="7">
        <v>602</v>
      </c>
      <c r="B602" s="7" t="e">
        <f>IF(IF(ISBLANK(#REF!),"",#REF!)= "✔",1,"")</f>
        <v>#REF!</v>
      </c>
    </row>
    <row r="603" spans="1:2">
      <c r="A603" s="7">
        <v>603</v>
      </c>
      <c r="B603" s="7" t="e">
        <f>IF(IF(ISBLANK(#REF!),"",#REF!)= "✔",1,"")</f>
        <v>#REF!</v>
      </c>
    </row>
    <row r="604" spans="1:2">
      <c r="A604" s="7">
        <v>604</v>
      </c>
      <c r="B604" s="7" t="e">
        <f>IF(IF(ISBLANK(#REF!),"",#REF!)= "✔",1,"")</f>
        <v>#REF!</v>
      </c>
    </row>
    <row r="605" spans="1:2">
      <c r="A605" s="7">
        <v>605</v>
      </c>
      <c r="B605" s="7" t="e">
        <f>IF(IF(ISBLANK(#REF!),"",#REF!)= "✔",1,"")</f>
        <v>#REF!</v>
      </c>
    </row>
    <row r="606" spans="1:2">
      <c r="A606" s="7">
        <v>606</v>
      </c>
      <c r="B606" s="7" t="e">
        <f>IF(IF(ISBLANK(#REF!),"",#REF!)= "✔",1,"")</f>
        <v>#REF!</v>
      </c>
    </row>
    <row r="607" spans="1:2">
      <c r="A607" s="7">
        <v>607</v>
      </c>
      <c r="B607" s="7" t="e">
        <f>IF(IF(ISBLANK(#REF!),"",#REF!)= "✔",1,"")</f>
        <v>#REF!</v>
      </c>
    </row>
  </sheetData>
  <sheetProtection password="B3FC" sheet="1" objects="1" scenarios="1" selectLockedCells="1" selectUnlockedCells="1"/>
  <phoneticPr fontId="7"/>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0B9A59D-2C73-4E9C-B97A-A1C818E6EDF4}">
  <ds:schemaRefs>
    <ds:schemaRef ds:uri="http://schemas.microsoft.com/sharepoint/v3/contenttype/forms"/>
  </ds:schemaRefs>
</ds:datastoreItem>
</file>

<file path=customXml/itemProps2.xml><?xml version="1.0" encoding="utf-8"?>
<ds:datastoreItem xmlns:ds="http://schemas.openxmlformats.org/officeDocument/2006/customXml" ds:itemID="{7746ECF1-FAAE-44E7-A51F-871E80C2F4D3}">
  <ds:schemaRefs>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B97BE19-CDDD-400E-817A-CFDD13F7EC12"/>
    <ds:schemaRef ds:uri="http://purl.org/dc/dcmitype/"/>
  </ds:schemaRefs>
</ds:datastoreItem>
</file>

<file path=customXml/itemProps3.xml><?xml version="1.0" encoding="utf-8"?>
<ds:datastoreItem xmlns:ds="http://schemas.openxmlformats.org/officeDocument/2006/customXml" ds:itemID="{69F62F59-677A-450C-B5DC-82F9F6B60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★問1（基本事項）</vt:lpstr>
      <vt:lpstr>★問2（職員配置）</vt:lpstr>
      <vt:lpstr>★問3（職員給与）</vt:lpstr>
      <vt:lpstr>★問4（収入の状況）</vt:lpstr>
      <vt:lpstr>★問4_2（支出の状況）</vt:lpstr>
      <vt:lpstr>データ</vt:lpstr>
      <vt:lpstr>★表紙!Print_Area</vt:lpstr>
      <vt:lpstr>'★問1（基本事項）'!Print_Area</vt:lpstr>
      <vt:lpstr>'★問2（職員配置）'!Print_Area</vt:lpstr>
      <vt:lpstr>'★問3（職員給与）'!Print_Area</vt:lpstr>
      <vt:lpstr>'★問4（収入の状況）'!Print_Area</vt:lpstr>
      <vt:lpstr>'★問4_2（支出の状況）'!Print_Area</vt:lpstr>
    </vt:vector>
  </TitlesOfParts>
  <Company>Mitsubishi Research Institute,Inc.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Tomoki Matsushita</dc:creator>
  <cp:lastModifiedBy>shiraishi</cp:lastModifiedBy>
  <cp:lastPrinted>2017-07-18T01:17:53Z</cp:lastPrinted>
  <dcterms:created xsi:type="dcterms:W3CDTF">2007-03-14T09:07:11Z</dcterms:created>
  <dcterms:modified xsi:type="dcterms:W3CDTF">2017-07-31T09:08:06Z</dcterms:modified>
</cp:coreProperties>
</file>